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LEA\Desktop\KI 2021\===KI review_2017-2020\KI2018\CT\"/>
    </mc:Choice>
  </mc:AlternateContent>
  <xr:revisionPtr revIDLastSave="0" documentId="13_ncr:1_{9C40921A-6174-4468-8A27-861618A44DDB}" xr6:coauthVersionLast="47" xr6:coauthVersionMax="47" xr10:uidLastSave="{00000000-0000-0000-0000-000000000000}"/>
  <bookViews>
    <workbookView xWindow="-120" yWindow="-120" windowWidth="20730" windowHeight="11160" tabRatio="509" xr2:uid="{00000000-000D-0000-FFFF-FFFF00000000}"/>
  </bookViews>
  <sheets>
    <sheet name="KI 2018" sheetId="47" r:id="rId1"/>
  </sheets>
  <externalReferences>
    <externalReference r:id="rId2"/>
    <externalReference r:id="rId3"/>
    <externalReference r:id="rId4"/>
  </externalReferences>
  <definedNames>
    <definedName name="_" localSheetId="0">#REF!</definedName>
    <definedName name="_">#REF!</definedName>
    <definedName name="______exp1" localSheetId="0">#REF!</definedName>
    <definedName name="______exp1">#REF!</definedName>
    <definedName name="______imp1" localSheetId="0">#REF!</definedName>
    <definedName name="______imp1">#REF!</definedName>
    <definedName name="_____exp1" localSheetId="0">#REF!</definedName>
    <definedName name="_____exp1">#REF!</definedName>
    <definedName name="_____imp1" localSheetId="0">#REF!</definedName>
    <definedName name="_____imp1">#REF!</definedName>
    <definedName name="____exp1" localSheetId="0">#REF!</definedName>
    <definedName name="____exp1">#REF!</definedName>
    <definedName name="____imp1" localSheetId="0">#REF!</definedName>
    <definedName name="____imp1">#REF!</definedName>
    <definedName name="___exp1" localSheetId="0">#REF!</definedName>
    <definedName name="___exp1">#REF!</definedName>
    <definedName name="___imp1" localSheetId="0">#REF!</definedName>
    <definedName name="___imp1">#REF!</definedName>
    <definedName name="__exp1" localSheetId="0">#REF!</definedName>
    <definedName name="__exp1">#REF!</definedName>
    <definedName name="__imp1" localSheetId="0">#REF!</definedName>
    <definedName name="__imp1">#REF!</definedName>
    <definedName name="_exp1" localSheetId="0">#REF!</definedName>
    <definedName name="_exp1">#REF!</definedName>
    <definedName name="_xlnm._FilterDatabase" localSheetId="0" hidden="1">'KI 2018'!#REF!</definedName>
    <definedName name="_imp1" localSheetId="0">#REF!</definedName>
    <definedName name="_imp1">#REF!</definedName>
    <definedName name="activ0">[1]Sheet5!$D$10</definedName>
    <definedName name="activ1">[1]Sheet5!$B$10</definedName>
    <definedName name="ç500" localSheetId="0">#REF!</definedName>
    <definedName name="ç500">#REF!</definedName>
    <definedName name="cashmere">'[2]cashmere export'!$A$1:$J$331</definedName>
    <definedName name="Cell_A1">#REF!</definedName>
    <definedName name="Cell_B10">#REF!</definedName>
    <definedName name="Cell_B27">#REF!</definedName>
    <definedName name="Cell_B31">#REF!</definedName>
    <definedName name="Cell_D1">#REF!</definedName>
    <definedName name="Cell_D117">#REF!</definedName>
    <definedName name="Cell_D12">#REF!</definedName>
    <definedName name="Cell_D123">#REF!</definedName>
    <definedName name="Cell_D142">#REF!</definedName>
    <definedName name="Cell_D143">#REF!</definedName>
    <definedName name="Cell_D150">#REF!</definedName>
    <definedName name="Cell_D151">#REF!</definedName>
    <definedName name="Cell_D152">#REF!</definedName>
    <definedName name="Cell_D157">#REF!</definedName>
    <definedName name="Cell_D166">#REF!</definedName>
    <definedName name="Cell_D17">#REF!</definedName>
    <definedName name="Cell_D185">#REF!</definedName>
    <definedName name="Cell_D186">#REF!</definedName>
    <definedName name="Cell_D198">#REF!</definedName>
    <definedName name="Cell_D199">#REF!</definedName>
    <definedName name="Cell_D2">#REF!</definedName>
    <definedName name="Cell_D200">#REF!</definedName>
    <definedName name="Cell_D201">#REF!</definedName>
    <definedName name="Cell_D229">#REF!</definedName>
    <definedName name="Cell_D233">#REF!</definedName>
    <definedName name="Cell_D24">#REF!</definedName>
    <definedName name="Cell_D241">#REF!</definedName>
    <definedName name="Cell_D243">#REF!</definedName>
    <definedName name="Cell_D248">#REF!</definedName>
    <definedName name="Cell_D278">#REF!</definedName>
    <definedName name="Cell_D3">#REF!</definedName>
    <definedName name="Cell_D327">#REF!</definedName>
    <definedName name="Cell_D35">#REF!</definedName>
    <definedName name="Cell_D39">#REF!</definedName>
    <definedName name="Cell_D4">#REF!</definedName>
    <definedName name="Cell_D40">#REF!</definedName>
    <definedName name="Cell_D48">#REF!</definedName>
    <definedName name="Cell_D59">#REF!</definedName>
    <definedName name="Cell_D6">#REF!</definedName>
    <definedName name="Cell_D64">#REF!</definedName>
    <definedName name="Cell_D65">#REF!</definedName>
    <definedName name="Cell_D66">#REF!</definedName>
    <definedName name="Cell_D73">#REF!</definedName>
    <definedName name="Cell_D84">#REF!</definedName>
    <definedName name="Cell_D93">#REF!</definedName>
    <definedName name="Cell_E149">#REF!</definedName>
    <definedName name="Cell_E186">#REF!</definedName>
    <definedName name="Cell_E6" localSheetId="0">#REF!</definedName>
    <definedName name="Cell_E6">#REF!</definedName>
    <definedName name="Cell_E92">#REF!</definedName>
    <definedName name="Cell_F186">#REF!</definedName>
    <definedName name="Cell_F201">#REF!</definedName>
    <definedName name="Cell_F22">#REF!</definedName>
    <definedName name="Cell_F225">#REF!</definedName>
    <definedName name="Cell_G262">#REF!</definedName>
    <definedName name="Cell_H346">#REF!</definedName>
    <definedName name="Cell_J186">#REF!</definedName>
    <definedName name="Cell_K229">#REF!</definedName>
    <definedName name="Cell_K231">#REF!</definedName>
    <definedName name="Cell_L1">#REF!</definedName>
    <definedName name="Cell_L16">#REF!</definedName>
    <definedName name="Cell_M142">#REF!</definedName>
    <definedName name="Cell_M215">#REF!</definedName>
    <definedName name="Cell_M341">#REF!</definedName>
    <definedName name="Cell_N284">#REF!</definedName>
    <definedName name="Cell_N8">#REF!</definedName>
    <definedName name="Cell_R139">#REF!</definedName>
    <definedName name="Cell_R142">#REF!</definedName>
    <definedName name="Cell_S93">#REF!</definedName>
    <definedName name="Cell_T3">#REF!</definedName>
    <definedName name="Cell_V123">#REF!</definedName>
    <definedName name="Cell_W123">#REF!</definedName>
    <definedName name="Cell_W152">#REF!</definedName>
    <definedName name="Cell_W181">#REF!</definedName>
    <definedName name="Cell_W233">#REF!</definedName>
    <definedName name="Cell_W273">#REF!</definedName>
    <definedName name="Cell_W274">#REF!</definedName>
    <definedName name="Cell_W64">#REF!</definedName>
    <definedName name="Cell_X5" localSheetId="0">#REF!</definedName>
    <definedName name="Cell_X5">#REF!</definedName>
    <definedName name="Cell_Y152">#REF!</definedName>
    <definedName name="Cell_Y3">#REF!</definedName>
    <definedName name="Cell_Y5">#REF!</definedName>
    <definedName name="Cell_Z45" localSheetId="0">#REF!</definedName>
    <definedName name="Cell_Z45">#REF!</definedName>
    <definedName name="_xlnm.Database" localSheetId="0">#REF!</definedName>
    <definedName name="_xlnm.Database">#REF!</definedName>
    <definedName name="Database_MI" localSheetId="0">#REF!</definedName>
    <definedName name="Database_MI">#REF!</definedName>
    <definedName name="DATES" localSheetId="0">#REF!</definedName>
    <definedName name="DATES">#REF!</definedName>
    <definedName name="djfdk" localSheetId="0">#REF!</definedName>
    <definedName name="djfdk">#REF!</definedName>
    <definedName name="exp0" localSheetId="0">#REF!</definedName>
    <definedName name="exp0">#REF!</definedName>
    <definedName name="export" localSheetId="0">#REF!</definedName>
    <definedName name="export">#REF!</definedName>
    <definedName name="figure27" localSheetId="0">#REF!</definedName>
    <definedName name="figure27">#REF!</definedName>
    <definedName name="imp0" localSheetId="0">#REF!</definedName>
    <definedName name="imp0">#REF!</definedName>
    <definedName name="import" localSheetId="0">#REF!</definedName>
    <definedName name="import">#REF!</definedName>
    <definedName name="kdkdk" localSheetId="0">#REF!</definedName>
    <definedName name="kdkdk">#REF!</definedName>
    <definedName name="NAMES" localSheetId="0">#REF!</definedName>
    <definedName name="NAMES">#REF!</definedName>
    <definedName name="_xlnm.Print_Area">#REF!</definedName>
    <definedName name="PRINT_AREA_MI" localSheetId="0">#REF!</definedName>
    <definedName name="PRINT_AREA_MI">#REF!</definedName>
    <definedName name="_xlnm.Print_Titles" localSheetId="0">'KI 2018'!$1:$4</definedName>
    <definedName name="Range_D166_T166">#REF!</definedName>
    <definedName name="Range_D186_F186">#REF!</definedName>
    <definedName name="Range_D199_D200">#REF!</definedName>
    <definedName name="Range_D201_F201">#REF!</definedName>
    <definedName name="Range_D214_D215">#REF!</definedName>
    <definedName name="Range_D275_D280">#REF!</definedName>
    <definedName name="Range_D301_D304">#REF!</definedName>
    <definedName name="Range_D374_D401" localSheetId="0">'KI 2018'!#REF!</definedName>
    <definedName name="Range_D374_D401">#REF!</definedName>
    <definedName name="Range_D39_D40">#REF!</definedName>
    <definedName name="Range_D41_D44">#REF!</definedName>
    <definedName name="Range_D80_D84">#REF!</definedName>
    <definedName name="Range_D95_D100">#REF!</definedName>
    <definedName name="Range_DownloadAnnual">[3]Control!$C$4</definedName>
    <definedName name="Range_DownloadMonth">[3]Control!$C$2</definedName>
    <definedName name="Range_DownloadQuarter">[3]Control!$C$3</definedName>
    <definedName name="Range_E135_W136">#REF!</definedName>
    <definedName name="Range_E186_W186">#REF!</definedName>
    <definedName name="Range_E225_F239">#REF!</definedName>
    <definedName name="Range_E356_P356">#REF!</definedName>
    <definedName name="Range_F22_J22">#REF!</definedName>
    <definedName name="Range_F234_I237">#REF!</definedName>
    <definedName name="Range_F235_I235">#REF!</definedName>
    <definedName name="Range_F236_I236">#REF!</definedName>
    <definedName name="Range_F239_I239">#REF!</definedName>
    <definedName name="Range_F262_F264">#REF!</definedName>
    <definedName name="Range_F341_G341">#REF!</definedName>
    <definedName name="Range_F341_L341">#REF!</definedName>
    <definedName name="Range_F346_G346">#REF!</definedName>
    <definedName name="Range_F346_H346">#REF!</definedName>
    <definedName name="Range_G171_H171">#REF!</definedName>
    <definedName name="Range_G219_W219">#REF!</definedName>
    <definedName name="Range_G219_W221">#REF!</definedName>
    <definedName name="Range_G220_W221">#REF!</definedName>
    <definedName name="Range_H26_H39" localSheetId="0">#REF!</definedName>
    <definedName name="Range_H26_H39">#REF!</definedName>
    <definedName name="Range_H341_M341">#REF!</definedName>
    <definedName name="Range_H46_H53" localSheetId="0">#REF!</definedName>
    <definedName name="Range_H46_H53">#REF!</definedName>
    <definedName name="Range_H65_H78" localSheetId="0">#REF!</definedName>
    <definedName name="Range_H65_H78">#REF!</definedName>
    <definedName name="Range_H86_H93" localSheetId="0">#REF!</definedName>
    <definedName name="Range_H86_H93">#REF!</definedName>
    <definedName name="Range_K5_U5">#REF!</definedName>
    <definedName name="Range_L229_R229">#REF!</definedName>
    <definedName name="Range_O118_O121">#REF!</definedName>
    <definedName name="Range_O118_P121">#REF!</definedName>
    <definedName name="Range_O130_O139">#REF!</definedName>
    <definedName name="Range_O130_O140">#REF!</definedName>
    <definedName name="Range_O132_O137">#REF!</definedName>
    <definedName name="Range_O150_Q150">#REF!</definedName>
    <definedName name="Range_P118_P121">#REF!</definedName>
    <definedName name="Range_P141_W141">#REF!</definedName>
    <definedName name="Range_P219_P221">#REF!</definedName>
    <definedName name="Range_P225_P239">#REF!</definedName>
    <definedName name="Range_P328_P352">#REF!</definedName>
    <definedName name="Range_P81_V81">#REF!</definedName>
    <definedName name="Range_Q123_T124">#REF!</definedName>
    <definedName name="Range_Q262_R264">#REF!</definedName>
    <definedName name="Range_R151_T151">#REF!</definedName>
    <definedName name="Range_R152_T157">#REF!</definedName>
    <definedName name="Range_R198_U198">#REF!</definedName>
    <definedName name="Range_R26_R39">#REF!</definedName>
    <definedName name="Range_R46_R53">#REF!</definedName>
    <definedName name="Range_R65_R78">#REF!</definedName>
    <definedName name="Range_R86_R93">#REF!</definedName>
    <definedName name="Range_S10_T10">#REF!</definedName>
    <definedName name="Range_S139_T141">#REF!</definedName>
    <definedName name="Range_S160_T160">#REF!</definedName>
    <definedName name="Range_S161_T161">#REF!</definedName>
    <definedName name="Range_S26_W26">#REF!</definedName>
    <definedName name="Range_S37_T37">#REF!</definedName>
    <definedName name="Range_S39_W39">#REF!</definedName>
    <definedName name="Range_S51_T52">#REF!</definedName>
    <definedName name="Range_S62_W62">#REF!</definedName>
    <definedName name="Range_S96_W96">#REF!</definedName>
    <definedName name="Range_T264_W264">#REF!</definedName>
    <definedName name="Range_T294_V299">#REF!</definedName>
    <definedName name="Range_T81_T84">#REF!</definedName>
    <definedName name="Range_U13_V13">#REF!</definedName>
    <definedName name="Range_U131_V131">#REF!</definedName>
    <definedName name="Range_U166_V166">#REF!</definedName>
    <definedName name="Range_V123_W123">#REF!</definedName>
    <definedName name="Range_V126_W126">#REF!</definedName>
    <definedName name="Range_V214_W214">#REF!</definedName>
    <definedName name="Range_W273_W274">#REF!</definedName>
    <definedName name="Range_W386_W387">#REF!</definedName>
    <definedName name="table">'[2]cashmere export'!$A$1:$K$331</definedName>
    <definedName name="û505" localSheetId="0">#REF!</definedName>
    <definedName name="û505">#REF!</definedName>
  </definedNames>
  <calcPr calcId="179021"/>
</workbook>
</file>

<file path=xl/sharedStrings.xml><?xml version="1.0" encoding="utf-8"?>
<sst xmlns="http://schemas.openxmlformats.org/spreadsheetml/2006/main" count="1010" uniqueCount="384">
  <si>
    <t>Employed</t>
  </si>
  <si>
    <t>Agriculture</t>
  </si>
  <si>
    <t>Others</t>
  </si>
  <si>
    <t>Unemployed</t>
  </si>
  <si>
    <t>Net factor income from abroad</t>
  </si>
  <si>
    <t>GNI</t>
  </si>
  <si>
    <t xml:space="preserve">     Agriculture</t>
  </si>
  <si>
    <t xml:space="preserve">     Industry</t>
  </si>
  <si>
    <t>Gross national saving</t>
  </si>
  <si>
    <t xml:space="preserve">     Production</t>
  </si>
  <si>
    <t xml:space="preserve">     Exports</t>
  </si>
  <si>
    <t>Exports</t>
  </si>
  <si>
    <t xml:space="preserve">     Imports</t>
  </si>
  <si>
    <t>Imports</t>
  </si>
  <si>
    <t xml:space="preserve">     Diesel</t>
  </si>
  <si>
    <t>Money supply (M1)</t>
  </si>
  <si>
    <t>Quasi-money</t>
  </si>
  <si>
    <t>Money supply (M2)</t>
  </si>
  <si>
    <t xml:space="preserve">     Foreign assets (net)</t>
  </si>
  <si>
    <t xml:space="preserve">     Domestic credit</t>
  </si>
  <si>
    <t xml:space="preserve">     Other items</t>
  </si>
  <si>
    <t>Total revenue</t>
  </si>
  <si>
    <t>Taxes</t>
  </si>
  <si>
    <t>Total expenditure and net lending</t>
  </si>
  <si>
    <t>Total expenditure</t>
  </si>
  <si>
    <t>Net lending</t>
  </si>
  <si>
    <t>Current surplus/deficit</t>
  </si>
  <si>
    <t>Capital account surplus/deficit</t>
  </si>
  <si>
    <t>Overall budgetary surplus/deficit</t>
  </si>
  <si>
    <t>Total</t>
  </si>
  <si>
    <t>General public services</t>
  </si>
  <si>
    <t>Education</t>
  </si>
  <si>
    <t>Health</t>
  </si>
  <si>
    <t>Social security and welfare</t>
  </si>
  <si>
    <t>Exports, fob</t>
  </si>
  <si>
    <t>Imports, cif</t>
  </si>
  <si>
    <t xml:space="preserve">     Trade balance</t>
  </si>
  <si>
    <t xml:space="preserve">     Credit</t>
  </si>
  <si>
    <t xml:space="preserve">     Debit</t>
  </si>
  <si>
    <t xml:space="preserve">     Direct investment</t>
  </si>
  <si>
    <t>Overall balance</t>
  </si>
  <si>
    <t>Reserves and related items</t>
  </si>
  <si>
    <t>Current account balance</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</si>
  <si>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</si>
  <si>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</si>
  <si>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</si>
  <si>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</si>
  <si>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</si>
  <si>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</si>
  <si>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</si>
  <si>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</si>
  <si>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</si>
  <si>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</si>
  <si>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</si>
  <si>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t>
  </si>
  <si>
    <t>Exports, total</t>
  </si>
  <si>
    <t>Imports, total</t>
  </si>
  <si>
    <t>1. China, People's Republic of</t>
  </si>
  <si>
    <t>5. United States</t>
  </si>
  <si>
    <t>6. Germany</t>
  </si>
  <si>
    <t>Direction of Trade</t>
  </si>
  <si>
    <t>Includes net stocks.</t>
  </si>
  <si>
    <t>a</t>
  </si>
  <si>
    <t>b</t>
  </si>
  <si>
    <t>c</t>
  </si>
  <si>
    <t>d</t>
  </si>
  <si>
    <t>e</t>
  </si>
  <si>
    <t>f</t>
  </si>
  <si>
    <t>g</t>
  </si>
  <si>
    <t xml:space="preserve">POPULATION </t>
  </si>
  <si>
    <t xml:space="preserve">Asian Development Bank (ADB) </t>
  </si>
  <si>
    <t>www.adb.org/statistics</t>
  </si>
  <si>
    <t xml:space="preserve">     Male</t>
  </si>
  <si>
    <t xml:space="preserve">     Female</t>
  </si>
  <si>
    <t>At Current Prices</t>
  </si>
  <si>
    <t xml:space="preserve">     Electricity, gas, and water</t>
  </si>
  <si>
    <t xml:space="preserve">     Construction</t>
  </si>
  <si>
    <t xml:space="preserve">     Transport and communications</t>
  </si>
  <si>
    <t xml:space="preserve">     Less: Imports of goods and services</t>
  </si>
  <si>
    <t xml:space="preserve">               Exports of goods and services</t>
  </si>
  <si>
    <t xml:space="preserve">               Imports of goods and services</t>
  </si>
  <si>
    <t xml:space="preserve">               Statistical discrepancy</t>
  </si>
  <si>
    <t xml:space="preserve">     Net factor income from abroad</t>
  </si>
  <si>
    <t xml:space="preserve">               Gross domestic saving</t>
  </si>
  <si>
    <t xml:space="preserve">               Gross national saving</t>
  </si>
  <si>
    <t xml:space="preserve">               Consumer price index</t>
  </si>
  <si>
    <t xml:space="preserve">               Implicit GDP deflator</t>
  </si>
  <si>
    <t>On deposits</t>
  </si>
  <si>
    <t xml:space="preserve">     Time: 12 months</t>
  </si>
  <si>
    <t xml:space="preserve">     Current revenue</t>
  </si>
  <si>
    <t xml:space="preserve">     Capital receipts</t>
  </si>
  <si>
    <t xml:space="preserve">     Current expenditure</t>
  </si>
  <si>
    <t xml:space="preserve">     Other economic services</t>
  </si>
  <si>
    <t xml:space="preserve">Capital account </t>
  </si>
  <si>
    <t xml:space="preserve">     Portfolio investment</t>
  </si>
  <si>
    <t xml:space="preserve">     Other investment</t>
  </si>
  <si>
    <t xml:space="preserve">     Long-term debt</t>
  </si>
  <si>
    <t xml:space="preserve">          Private nonguaranteed</t>
  </si>
  <si>
    <t xml:space="preserve">     Short-term debt</t>
  </si>
  <si>
    <t xml:space="preserve">     Principal repayments on long-term debt</t>
  </si>
  <si>
    <t>h</t>
  </si>
  <si>
    <t>Derived from balance of payments data.</t>
  </si>
  <si>
    <t>i</t>
  </si>
  <si>
    <t>j</t>
  </si>
  <si>
    <t>k</t>
  </si>
  <si>
    <t>l</t>
  </si>
  <si>
    <t>m</t>
  </si>
  <si>
    <t>n</t>
  </si>
  <si>
    <t>o</t>
  </si>
  <si>
    <t>Refers to nontax revenues, social security premiums, and others.</t>
  </si>
  <si>
    <t>p</t>
  </si>
  <si>
    <t>q</t>
  </si>
  <si>
    <t>r</t>
  </si>
  <si>
    <t>Figures exclude nonbudgetary surplus/deficit; hence the item refers to overall budgetary surplus/deficit.</t>
  </si>
  <si>
    <t>s</t>
  </si>
  <si>
    <t>t</t>
  </si>
  <si>
    <t>u</t>
  </si>
  <si>
    <t>v</t>
  </si>
  <si>
    <t>Includes recreation, culture, arts, and sports.</t>
  </si>
  <si>
    <t>w</t>
  </si>
  <si>
    <t>Includes all national development.</t>
  </si>
  <si>
    <t>x</t>
  </si>
  <si>
    <t>Sources:</t>
  </si>
  <si>
    <t>Population</t>
  </si>
  <si>
    <t xml:space="preserve">Labor Force </t>
  </si>
  <si>
    <t>National Accounts</t>
  </si>
  <si>
    <t>Production Indexes</t>
  </si>
  <si>
    <t>Energy</t>
  </si>
  <si>
    <t>Price Indexes</t>
  </si>
  <si>
    <t>Money and Banking</t>
  </si>
  <si>
    <t>Government Finance</t>
  </si>
  <si>
    <t>External Trade</t>
  </si>
  <si>
    <t>Balance of Payments</t>
  </si>
  <si>
    <t>International Reserves</t>
  </si>
  <si>
    <t>Exchange Rates</t>
  </si>
  <si>
    <t>External Indebtedness</t>
  </si>
  <si>
    <t>MONGOLIA</t>
  </si>
  <si>
    <t>Investment Financing at Current Prices</t>
  </si>
  <si>
    <t>…</t>
  </si>
  <si>
    <t xml:space="preserve">Includes all social and cultural expenditures. </t>
  </si>
  <si>
    <t>y</t>
  </si>
  <si>
    <t xml:space="preserve">     Manufacturing</t>
  </si>
  <si>
    <t xml:space="preserve">Derived from national accounts data. </t>
  </si>
  <si>
    <t>Composed of departments or ministries and units under the authority of the government.</t>
  </si>
  <si>
    <t>Totals exclude expenditure on defense.</t>
  </si>
  <si>
    <t>z</t>
  </si>
  <si>
    <t>aa</t>
  </si>
  <si>
    <t>ab</t>
  </si>
  <si>
    <t>ac</t>
  </si>
  <si>
    <t xml:space="preserve">     Exports of goods and services</t>
  </si>
  <si>
    <t xml:space="preserve">               Food price index</t>
  </si>
  <si>
    <t>–</t>
  </si>
  <si>
    <t>Refers to average retail price of premium gasoline A-76.</t>
  </si>
  <si>
    <t>Consumer Price Index</t>
  </si>
  <si>
    <t>Food Price Index</t>
  </si>
  <si>
    <t>Nonfood Price Index</t>
  </si>
  <si>
    <t>Residual from total domestic credit. This includes claims on principal arrears; claims on substandard, doubtful, loss loans; claims on nonbank financial institutions; and claims on share and promissory notes.</t>
  </si>
  <si>
    <t>Classified as investment in material and nonmaterial sectors.</t>
  </si>
  <si>
    <t xml:space="preserve">At Constant Prices </t>
  </si>
  <si>
    <t xml:space="preserve">               Nonfood price index</t>
  </si>
  <si>
    <t xml:space="preserve">General Government </t>
  </si>
  <si>
    <t>Expenditure by Function, General Government</t>
  </si>
  <si>
    <t xml:space="preserve">           Agriculture</t>
  </si>
  <si>
    <t xml:space="preserve">           Industry</t>
  </si>
  <si>
    <t xml:space="preserve">           Services</t>
  </si>
  <si>
    <t xml:space="preserve">           GDP</t>
  </si>
  <si>
    <t xml:space="preserve">           Exports of goods and services</t>
  </si>
  <si>
    <t xml:space="preserve">           Imports of goods and services</t>
  </si>
  <si>
    <t xml:space="preserve">           Exports</t>
  </si>
  <si>
    <t xml:space="preserve">           Imports</t>
  </si>
  <si>
    <t xml:space="preserve">           Balance on goods</t>
  </si>
  <si>
    <t xml:space="preserve">           Current account balance</t>
  </si>
  <si>
    <t xml:space="preserve">           Overall balance</t>
  </si>
  <si>
    <t xml:space="preserve">     Reserve position in the IMF</t>
  </si>
  <si>
    <t xml:space="preserve">     Financial derivatives</t>
  </si>
  <si>
    <t>International investment position</t>
  </si>
  <si>
    <t>Balance on services</t>
  </si>
  <si>
    <t>Balance on primary income</t>
  </si>
  <si>
    <t>Balance on secondary income</t>
  </si>
  <si>
    <t xml:space="preserve">     Mining and quarrying</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</si>
  <si>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</si>
  <si>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</si>
  <si>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</si>
  <si>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</si>
  <si>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</si>
  <si>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Wholesale and retail trade; repair of motor vehicles and motorcycles</t>
  </si>
  <si>
    <t xml:space="preserve">     Administrative and support service activities</t>
  </si>
  <si>
    <t xml:space="preserve">     Education</t>
  </si>
  <si>
    <t xml:space="preserve">     Human health and social work activities</t>
  </si>
  <si>
    <t xml:space="preserve">          Exports of goods</t>
  </si>
  <si>
    <t xml:space="preserve">          Exports of services</t>
  </si>
  <si>
    <t xml:space="preserve">          Imports of goods</t>
  </si>
  <si>
    <t xml:space="preserve">          Imports of services</t>
  </si>
  <si>
    <t xml:space="preserve">     Other service activities</t>
  </si>
  <si>
    <t xml:space="preserve">     Final consumption expenditure</t>
  </si>
  <si>
    <t xml:space="preserve">          NPISHs final consumption</t>
  </si>
  <si>
    <t xml:space="preserve">          Government final consumption</t>
  </si>
  <si>
    <t xml:space="preserve">     Gross capital formation</t>
  </si>
  <si>
    <t xml:space="preserve">          Gross fixed capital formation</t>
  </si>
  <si>
    <t xml:space="preserve">               Public</t>
  </si>
  <si>
    <t xml:space="preserve">               Private</t>
  </si>
  <si>
    <t xml:space="preserve">               Household final consumption</t>
  </si>
  <si>
    <t xml:space="preserve">               Government final consumption</t>
  </si>
  <si>
    <t xml:space="preserve">           Household final consumption</t>
  </si>
  <si>
    <t xml:space="preserve">           Government final consumption</t>
  </si>
  <si>
    <t xml:space="preserve">               Gross capital formation</t>
  </si>
  <si>
    <t xml:space="preserve">           Gross capital formation</t>
  </si>
  <si>
    <t>Gross capital formation</t>
  </si>
  <si>
    <t xml:space="preserve">          Household final consumption</t>
  </si>
  <si>
    <t xml:space="preserve">     Agriculture, forestry, and fishing</t>
  </si>
  <si>
    <t xml:space="preserve">     Electricity, gas, steam, and air-conditioning supply</t>
  </si>
  <si>
    <t xml:space="preserve">     Water supply; sewerage, waste management, and remediation activities</t>
  </si>
  <si>
    <t xml:space="preserve">     Professional, scientific, and technical activities</t>
  </si>
  <si>
    <t xml:space="preserve">     Public administration and defense; compulsory social security</t>
  </si>
  <si>
    <t xml:space="preserve">     Arts, entertainment, and recreation</t>
  </si>
  <si>
    <t xml:space="preserve">          Changes in inventories</t>
  </si>
  <si>
    <t xml:space="preserve">          Acquisitions less disposals of valuables</t>
  </si>
  <si>
    <t xml:space="preserve">                    Changes in inventories</t>
  </si>
  <si>
    <r>
      <t xml:space="preserve">     Agriculture, forestry, and fishing</t>
    </r>
    <r>
      <rPr>
        <vertAlign val="superscript"/>
        <sz val="10"/>
        <rFont val="Arial"/>
        <family val="2"/>
      </rPr>
      <t>b</t>
    </r>
  </si>
  <si>
    <r>
      <t xml:space="preserve">     Others</t>
    </r>
    <r>
      <rPr>
        <vertAlign val="superscript"/>
        <sz val="10"/>
        <rFont val="Arial"/>
        <family val="2"/>
      </rPr>
      <t>c</t>
    </r>
  </si>
  <si>
    <t>2. United Kingdom</t>
  </si>
  <si>
    <t>3. Russian Federation</t>
  </si>
  <si>
    <t>9. Singapore</t>
  </si>
  <si>
    <t>2. Russian Federation</t>
  </si>
  <si>
    <t>3. Japan</t>
  </si>
  <si>
    <t>ad</t>
  </si>
  <si>
    <t>ae</t>
  </si>
  <si>
    <t>Includes hunting.</t>
  </si>
  <si>
    <t xml:space="preserve">     Electricity, gas, steam, and air-conditioning supply;
         water supply; sewerage, waste management, and remediation activities</t>
  </si>
  <si>
    <r>
      <t>GDP</t>
    </r>
    <r>
      <rPr>
        <vertAlign val="superscript"/>
        <sz val="10"/>
        <rFont val="Arial"/>
        <family val="2"/>
      </rPr>
      <t>d</t>
    </r>
    <r>
      <rPr>
        <sz val="10"/>
        <rFont val="Arial"/>
        <family val="2"/>
      </rPr>
      <t xml:space="preserve"> by industrial origin at current market prices</t>
    </r>
  </si>
  <si>
    <r>
      <t>Expenditure on GDP</t>
    </r>
    <r>
      <rPr>
        <vertAlign val="superscript"/>
        <sz val="10"/>
        <rFont val="Arial"/>
        <family val="2"/>
      </rPr>
      <t>d</t>
    </r>
    <r>
      <rPr>
        <sz val="10"/>
        <rFont val="Arial"/>
        <family val="2"/>
      </rPr>
      <t xml:space="preserve"> at current market prices</t>
    </r>
  </si>
  <si>
    <t>Estimated based on mid-year total population.</t>
  </si>
  <si>
    <t xml:space="preserve">Includes all resident nonfinancial corporations that are involved in production of nonfinancial goods and services controlled by private units. </t>
  </si>
  <si>
    <t>Includes profit, income, turnover taxes, and social security contributions.</t>
  </si>
  <si>
    <t>af</t>
  </si>
  <si>
    <t>ag</t>
  </si>
  <si>
    <t>ah</t>
  </si>
  <si>
    <t>ai</t>
  </si>
  <si>
    <t>Refers to currency outside depository corporations.</t>
  </si>
  <si>
    <t>Refers to demand deposits in domestic currency.</t>
  </si>
  <si>
    <t>7. Malaysia</t>
  </si>
  <si>
    <t>8. Poland</t>
  </si>
  <si>
    <t>9. Belarus</t>
  </si>
  <si>
    <t>10. Ukraine</t>
  </si>
  <si>
    <t xml:space="preserve">NSO. Official communication, 6 May 2018; past communication. </t>
  </si>
  <si>
    <t>Food and Agriculture Organization of the United Nations. FAOSTAT. http://www.fao.org/faostat/en/#data (accessed 11 April 2018).</t>
  </si>
  <si>
    <t xml:space="preserve">IMF. International Financial Statistics. http://data.imf.org/ (accessed 11 April 2018). </t>
  </si>
  <si>
    <t>4. Korea, Republic of</t>
  </si>
  <si>
    <t>4. Italy</t>
  </si>
  <si>
    <t>5. Canada</t>
  </si>
  <si>
    <t>6. Switzerland</t>
  </si>
  <si>
    <t>7. Korea, Republic of</t>
  </si>
  <si>
    <t>8. Germany</t>
  </si>
  <si>
    <t>10. Japan</t>
  </si>
  <si>
    <t>aj</t>
  </si>
  <si>
    <t>Includes goods and services.</t>
  </si>
  <si>
    <t>ak</t>
  </si>
  <si>
    <t>Key Indicators for Asia and the Pacific 2018</t>
  </si>
  <si>
    <t>International Monetary Fund (IMF). Direction of Trade Statistics. http://data.imf.org/?sk=388DFA60-1D26-4ADE-B505-A05A558D9A42 (accessed 6 June 2018).</t>
  </si>
  <si>
    <t xml:space="preserve">World Bank. World Development Indicators. https://data.worldbank.org/indicator (accessed 18 April 2018).
</t>
  </si>
  <si>
    <t xml:space="preserve">IMF. International Financial Statistics. http://data.imf.org/ (accessed 16 April 2018). </t>
  </si>
  <si>
    <t>– |</t>
  </si>
  <si>
    <t>Total population as of 1 July (million)</t>
  </si>
  <si>
    <r>
      <t>Population density (persons/km</t>
    </r>
    <r>
      <rPr>
        <vertAlign val="superscript"/>
        <sz val="10"/>
        <rFont val="Arial"/>
        <family val="2"/>
      </rPr>
      <t>2</t>
    </r>
    <r>
      <rPr>
        <sz val="10"/>
        <rFont val="Arial"/>
        <family val="2"/>
      </rPr>
      <t>)</t>
    </r>
  </si>
  <si>
    <t>Population  (% annual change)</t>
  </si>
  <si>
    <t>Urban population  (% of total population)</t>
  </si>
  <si>
    <r>
      <t>LABOR FORCE</t>
    </r>
    <r>
      <rPr>
        <vertAlign val="superscript"/>
        <sz val="10"/>
        <rFont val="Arial"/>
        <family val="2"/>
      </rPr>
      <t>a</t>
    </r>
    <r>
      <rPr>
        <b/>
        <sz val="10"/>
        <rFont val="Arial"/>
        <family val="2"/>
      </rPr>
      <t xml:space="preserve"> </t>
    </r>
    <r>
      <rPr>
        <sz val="10"/>
        <rFont val="Arial"/>
        <family val="2"/>
      </rPr>
      <t>calendar year ('000)</t>
    </r>
  </si>
  <si>
    <t>Unemployment rate (%)</t>
  </si>
  <si>
    <t>Labor force  (% annual change)</t>
  </si>
  <si>
    <t>Labor force participation rate (%)</t>
  </si>
  <si>
    <r>
      <t xml:space="preserve">NATIONAL ACCOUNTS  </t>
    </r>
    <r>
      <rPr>
        <sz val="10"/>
        <rFont val="Arial"/>
        <family val="2"/>
      </rPr>
      <t>calendar year (MNT billion)</t>
    </r>
  </si>
  <si>
    <r>
      <t xml:space="preserve">              </t>
    </r>
    <r>
      <rPr>
        <b/>
        <i/>
        <sz val="10"/>
        <rFont val="Arial"/>
        <family val="2"/>
      </rPr>
      <t>Structure of Demand</t>
    </r>
    <r>
      <rPr>
        <i/>
        <sz val="10"/>
        <rFont val="Arial"/>
        <family val="2"/>
      </rPr>
      <t xml:space="preserve"> </t>
    </r>
    <r>
      <rPr>
        <sz val="10"/>
        <rFont val="Arial"/>
        <family val="2"/>
      </rPr>
      <t>(% of GDP at current market prices)</t>
    </r>
  </si>
  <si>
    <r>
      <t xml:space="preserve">           </t>
    </r>
    <r>
      <rPr>
        <b/>
        <i/>
        <sz val="10"/>
        <rFont val="Arial"/>
        <family val="2"/>
      </rPr>
      <t>Growth of Output</t>
    </r>
    <r>
      <rPr>
        <i/>
        <sz val="10"/>
        <rFont val="Arial"/>
        <family val="2"/>
      </rPr>
      <t xml:space="preserve"> </t>
    </r>
    <r>
      <rPr>
        <sz val="10"/>
        <rFont val="Arial"/>
        <family val="2"/>
      </rPr>
      <t xml:space="preserve">(% annual change)  </t>
    </r>
  </si>
  <si>
    <r>
      <rPr>
        <b/>
        <i/>
        <sz val="10"/>
        <rFont val="Arial"/>
        <family val="2"/>
      </rPr>
      <t xml:space="preserve">           Growth of Demand</t>
    </r>
    <r>
      <rPr>
        <i/>
        <sz val="10"/>
        <rFont val="Arial"/>
        <family val="2"/>
      </rPr>
      <t xml:space="preserve"> </t>
    </r>
    <r>
      <rPr>
        <sz val="10"/>
        <rFont val="Arial"/>
        <family val="2"/>
      </rPr>
      <t>(% annual change)</t>
    </r>
  </si>
  <si>
    <r>
      <t xml:space="preserve">               </t>
    </r>
    <r>
      <rPr>
        <b/>
        <i/>
        <sz val="10"/>
        <rFont val="Arial"/>
        <family val="2"/>
      </rPr>
      <t>Savings and Investment</t>
    </r>
    <r>
      <rPr>
        <i/>
        <sz val="10"/>
        <rFont val="Arial"/>
        <family val="2"/>
      </rPr>
      <t xml:space="preserve"> </t>
    </r>
    <r>
      <rPr>
        <sz val="10"/>
        <rFont val="Arial"/>
        <family val="2"/>
      </rPr>
      <t>(% of GDP at current market prices)</t>
    </r>
  </si>
  <si>
    <r>
      <t xml:space="preserve">At Current Market Prices </t>
    </r>
    <r>
      <rPr>
        <sz val="10"/>
        <rFont val="Arial"/>
        <family val="2"/>
      </rPr>
      <t>(MNT '000)</t>
    </r>
  </si>
  <si>
    <r>
      <t xml:space="preserve">PRODUCTION INDEXES </t>
    </r>
    <r>
      <rPr>
        <sz val="10"/>
        <rFont val="Arial"/>
        <family val="2"/>
      </rPr>
      <t xml:space="preserve">  period averages</t>
    </r>
  </si>
  <si>
    <t>Agriculture; 2004–2006 = 100</t>
  </si>
  <si>
    <r>
      <t xml:space="preserve">ENERGY   </t>
    </r>
    <r>
      <rPr>
        <sz val="10"/>
        <rFont val="Arial"/>
        <family val="2"/>
      </rPr>
      <t>annual values</t>
    </r>
  </si>
  <si>
    <t>Coal  (t '000)</t>
  </si>
  <si>
    <t>Electricity (kWh million)</t>
  </si>
  <si>
    <t>Retail prices (MNT/L)</t>
  </si>
  <si>
    <r>
      <t xml:space="preserve">PRICE INDEXES   </t>
    </r>
    <r>
      <rPr>
        <sz val="10"/>
        <rFont val="Arial"/>
        <family val="2"/>
      </rPr>
      <t xml:space="preserve">period averages </t>
    </r>
  </si>
  <si>
    <r>
      <t xml:space="preserve">               Price Indexes  </t>
    </r>
    <r>
      <rPr>
        <b/>
        <sz val="10"/>
        <rFont val="Arial"/>
        <family val="2"/>
      </rPr>
      <t xml:space="preserve"> </t>
    </r>
    <r>
      <rPr>
        <sz val="10"/>
        <rFont val="Arial"/>
        <family val="2"/>
      </rPr>
      <t>(% annual change)</t>
    </r>
  </si>
  <si>
    <r>
      <t xml:space="preserve">MONEY AND BANKING  </t>
    </r>
    <r>
      <rPr>
        <sz val="10"/>
        <rFont val="Arial"/>
        <family val="2"/>
      </rPr>
      <t>as of end of period (MNT billion)</t>
    </r>
  </si>
  <si>
    <r>
      <t xml:space="preserve">              </t>
    </r>
    <r>
      <rPr>
        <b/>
        <sz val="10"/>
        <rFont val="Arial"/>
        <family val="2"/>
      </rPr>
      <t xml:space="preserve"> </t>
    </r>
    <r>
      <rPr>
        <b/>
        <i/>
        <sz val="10"/>
        <rFont val="Arial"/>
        <family val="2"/>
      </rPr>
      <t>Money Supply (M2)</t>
    </r>
    <r>
      <rPr>
        <sz val="10"/>
        <rFont val="Arial"/>
        <family val="2"/>
      </rPr>
      <t xml:space="preserve">  (% annual change)</t>
    </r>
  </si>
  <si>
    <r>
      <t xml:space="preserve">               </t>
    </r>
    <r>
      <rPr>
        <b/>
        <i/>
        <sz val="10"/>
        <rFont val="Arial"/>
        <family val="2"/>
      </rPr>
      <t>M2</t>
    </r>
    <r>
      <rPr>
        <sz val="10"/>
        <rFont val="Arial"/>
        <family val="2"/>
      </rPr>
      <t xml:space="preserve"> (% of GDP at current market prices)</t>
    </r>
  </si>
  <si>
    <r>
      <t>Interest Rates</t>
    </r>
    <r>
      <rPr>
        <i/>
        <sz val="10"/>
        <rFont val="Arial"/>
        <family val="2"/>
      </rPr>
      <t xml:space="preserve"> </t>
    </r>
    <r>
      <rPr>
        <sz val="10"/>
        <rFont val="Arial"/>
        <family val="2"/>
      </rPr>
      <t>period averages (% per annum)</t>
    </r>
  </si>
  <si>
    <r>
      <t>Government Finance</t>
    </r>
    <r>
      <rPr>
        <i/>
        <sz val="10"/>
        <rFont val="Arial"/>
        <family val="2"/>
      </rPr>
      <t xml:space="preserve"> </t>
    </r>
    <r>
      <rPr>
        <sz val="10"/>
        <rFont val="Arial"/>
        <family val="2"/>
      </rPr>
      <t>(% of GDP at current market prices)</t>
    </r>
  </si>
  <si>
    <r>
      <t>Government Finance</t>
    </r>
    <r>
      <rPr>
        <i/>
        <sz val="10"/>
        <rFont val="Arial"/>
        <family val="2"/>
      </rPr>
      <t xml:space="preserve"> </t>
    </r>
    <r>
      <rPr>
        <sz val="10"/>
        <rFont val="Arial"/>
        <family val="2"/>
      </rPr>
      <t xml:space="preserve"> (% of GDP at current market prices)</t>
    </r>
  </si>
  <si>
    <r>
      <t xml:space="preserve">EXTERNAL TRADE   </t>
    </r>
    <r>
      <rPr>
        <sz val="10"/>
        <rFont val="Arial"/>
        <family val="2"/>
      </rPr>
      <t>calendar year ($ million)</t>
    </r>
  </si>
  <si>
    <r>
      <t>External Trade</t>
    </r>
    <r>
      <rPr>
        <i/>
        <sz val="10"/>
        <rFont val="Arial"/>
        <family val="2"/>
      </rPr>
      <t xml:space="preserve">  </t>
    </r>
    <r>
      <rPr>
        <sz val="10"/>
        <rFont val="Arial"/>
        <family val="2"/>
      </rPr>
      <t xml:space="preserve"> (% annual change)</t>
    </r>
  </si>
  <si>
    <r>
      <t>Direction of Trade</t>
    </r>
    <r>
      <rPr>
        <i/>
        <sz val="10"/>
        <rFont val="Arial"/>
        <family val="2"/>
      </rPr>
      <t xml:space="preserve">   </t>
    </r>
    <r>
      <rPr>
        <sz val="10"/>
        <rFont val="Arial"/>
        <family val="2"/>
      </rPr>
      <t>calendar year ($ million)</t>
    </r>
  </si>
  <si>
    <r>
      <rPr>
        <b/>
        <i/>
        <sz val="10"/>
        <rFont val="Arial"/>
        <family val="2"/>
      </rPr>
      <t xml:space="preserve">           Balance of Payments</t>
    </r>
    <r>
      <rPr>
        <i/>
        <sz val="10"/>
        <rFont val="Arial"/>
        <family val="2"/>
      </rPr>
      <t xml:space="preserve">   </t>
    </r>
    <r>
      <rPr>
        <sz val="10"/>
        <rFont val="Arial"/>
        <family val="2"/>
      </rPr>
      <t>(% of GDP at current market prices)</t>
    </r>
  </si>
  <si>
    <r>
      <t xml:space="preserve">INTERNATIONAL RESERVES   </t>
    </r>
    <r>
      <rPr>
        <sz val="10"/>
        <rFont val="Arial"/>
        <family val="2"/>
      </rPr>
      <t>as of end of period ($ million)</t>
    </r>
  </si>
  <si>
    <r>
      <t xml:space="preserve">EXCHANGE RATES   </t>
    </r>
    <r>
      <rPr>
        <sz val="10"/>
        <rFont val="Arial"/>
        <family val="2"/>
      </rPr>
      <t>(MNT–$)</t>
    </r>
  </si>
  <si>
    <r>
      <t xml:space="preserve">EXTERNAL INDEBTEDNESS   </t>
    </r>
    <r>
      <rPr>
        <sz val="10"/>
        <rFont val="Arial"/>
        <family val="2"/>
      </rPr>
      <t>as of end of year ($ million)</t>
    </r>
  </si>
  <si>
    <t xml:space="preserve">           External debt  (% of GNI)</t>
  </si>
  <si>
    <t xml:space="preserve">           Debt service  (% of exports of goods and services)</t>
  </si>
  <si>
    <t>Debt service    transactions during the year ($ million)</t>
  </si>
  <si>
    <t xml:space="preserve">     Interest   (% per annum)</t>
  </si>
  <si>
    <t xml:space="preserve">     Maturity   (years)</t>
  </si>
  <si>
    <t xml:space="preserve">     Grace period   (years)</t>
  </si>
  <si>
    <t xml:space="preserve">     Grant element   (%)</t>
  </si>
  <si>
    <t xml:space="preserve">           Short-term debt   (% of total debt)</t>
  </si>
  <si>
    <t xml:space="preserve">           Total long-term debt   (% of total debt)</t>
  </si>
  <si>
    <t>Plus: Taxes less subsidies on products</t>
  </si>
  <si>
    <t>Bank of Mongolia. Official communication, 11 May 2018; past communication.</t>
  </si>
  <si>
    <t xml:space="preserve">For 2009 onward, data were prepared based on the results of the Labor Force Survey. Data prior to 2009 were compiled based on annual reports on population employment. Unemployment data prior to 2009 were based on administrative data classified as the “number of registered unemployed people". </t>
  </si>
  <si>
    <t>For 2007 onward, estimated based on mid-year resident population.</t>
  </si>
  <si>
    <t>Includes alcoholic beverages, tobacco, and narcotics.</t>
  </si>
  <si>
    <t>Refers to claims on public sectors. Consists of the resident nonfinancial corporations that are involved in production of nonfinancial goods and services, and are subject to control by government units.</t>
  </si>
  <si>
    <t xml:space="preserve">Data for 2000–2003 include unclassified loans. Unclassified loans were reported as past-due loans and nonperforming loans of the private sector, individuals, and others. </t>
  </si>
  <si>
    <t>Refers to other resident sector, which comprises households and nonprofit institutions serving households. Includes claims on individuals and others.</t>
  </si>
  <si>
    <t>Refers to deposit rates from deposit accounts in domestic currency.</t>
  </si>
  <si>
    <t>Refers to total budget accounts of central and local governments.</t>
  </si>
  <si>
    <t>For 2011 onward, refers to equilibrated revenues and grants, which exclude stabilization funds.</t>
  </si>
  <si>
    <t>Data on defense expenditure were not wholly disclosed due to confidentiality.</t>
  </si>
  <si>
    <t>For 2010 onward, totals include nonmonetary gold, repair on goods, goods procured in ports, and goods for processing.</t>
  </si>
  <si>
    <t>Includes receipts of in-kind transfers by nongovernment sectors.</t>
  </si>
  <si>
    <t>National Statistical Office of Mongolia (NSO). Official communication, 6 May 2018.</t>
  </si>
  <si>
    <t xml:space="preserve">          Claims on state and local government</t>
  </si>
  <si>
    <t>Data for 2011 onward are based on the IMF's Balance of Payments and International Investment Position Manual (sixth edition).</t>
  </si>
  <si>
    <t xml:space="preserve">Based on the IMF's Balance of Payments and International Investment Position Manual (sixth edition), in which signs of financial account are accounted for differently. </t>
  </si>
  <si>
    <t>Implicit GDP deflator;   2005 | 2010 = 100</t>
  </si>
  <si>
    <t>Consumer (national);   December 2010 = 100</t>
  </si>
  <si>
    <t>Consumer (Ulaanbaatar);   December 2010 = 100</t>
  </si>
  <si>
    <t>Food and nonalcoholic beverages</t>
  </si>
  <si>
    <t>Alcoholic beverages, tobacco, and narcotics</t>
  </si>
  <si>
    <t>Clothing and footwear</t>
  </si>
  <si>
    <t>Housing, water, electricity, gas, and other fuels</t>
  </si>
  <si>
    <t>Furnishings, household equipment, and routine household maintenance</t>
  </si>
  <si>
    <t>Transport</t>
  </si>
  <si>
    <t>Communication</t>
  </si>
  <si>
    <t>Recreation and culture</t>
  </si>
  <si>
    <t>Restaurants and hotels</t>
  </si>
  <si>
    <t>Miscellaneous goods and services</t>
  </si>
  <si>
    <t>GDP by industrial origin at 2005 | 2010 market prices</t>
  </si>
  <si>
    <t>Expenditure on GDP at 2005 | 2010  market prices</t>
  </si>
  <si>
    <t>Data for 2010–2016 are benchmarked by supply-use table, 2010.</t>
  </si>
  <si>
    <t>From 2013 onward, the net taxes on products are allocated by sector.</t>
  </si>
  <si>
    <t>Data on gross domestic product by industrial origin and expenditure approach are estimated from different sources. Noted discrepancies are ADB estimates based on economy source.</t>
  </si>
  <si>
    <t>al</t>
  </si>
  <si>
    <t>am</t>
  </si>
  <si>
    <r>
      <t xml:space="preserve">           </t>
    </r>
    <r>
      <rPr>
        <b/>
        <i/>
        <sz val="10"/>
        <rFont val="Arial"/>
        <family val="2"/>
      </rPr>
      <t>Structure of Output</t>
    </r>
    <r>
      <rPr>
        <i/>
        <vertAlign val="superscript"/>
        <sz val="10"/>
        <rFont val="Arial"/>
        <family val="2"/>
      </rPr>
      <t>e</t>
    </r>
    <r>
      <rPr>
        <i/>
        <sz val="10"/>
        <rFont val="Arial"/>
        <family val="2"/>
      </rPr>
      <t xml:space="preserve"> </t>
    </r>
    <r>
      <rPr>
        <sz val="10"/>
        <rFont val="Arial"/>
        <family val="2"/>
      </rPr>
      <t>(% of GDP at current market prices)</t>
    </r>
  </si>
  <si>
    <r>
      <t xml:space="preserve">     Gross domestic saving</t>
    </r>
    <r>
      <rPr>
        <vertAlign val="superscript"/>
        <sz val="10"/>
        <rFont val="Arial"/>
        <family val="2"/>
      </rPr>
      <t>g</t>
    </r>
  </si>
  <si>
    <r>
      <t xml:space="preserve">     Statistical discrepancy</t>
    </r>
    <r>
      <rPr>
        <vertAlign val="superscript"/>
        <sz val="10"/>
        <rFont val="Arial"/>
        <family val="2"/>
      </rPr>
      <t>f</t>
    </r>
  </si>
  <si>
    <r>
      <t xml:space="preserve">     Net current transfers from abroad</t>
    </r>
    <r>
      <rPr>
        <vertAlign val="superscript"/>
        <sz val="10"/>
        <rFont val="Arial"/>
        <family val="2"/>
      </rPr>
      <t>h</t>
    </r>
  </si>
  <si>
    <r>
      <t>Per capita GDP</t>
    </r>
    <r>
      <rPr>
        <vertAlign val="superscript"/>
        <sz val="10"/>
        <rFont val="Arial"/>
        <family val="2"/>
      </rPr>
      <t>i</t>
    </r>
    <r>
      <rPr>
        <sz val="10"/>
        <rFont val="Arial"/>
        <family val="2"/>
      </rPr>
      <t xml:space="preserve"> </t>
    </r>
  </si>
  <si>
    <r>
      <t>Per capita GNI</t>
    </r>
    <r>
      <rPr>
        <vertAlign val="superscript"/>
        <sz val="10"/>
        <rFont val="Arial"/>
        <family val="2"/>
      </rPr>
      <t>j</t>
    </r>
    <r>
      <rPr>
        <sz val="10"/>
        <rFont val="Arial"/>
        <family val="2"/>
      </rPr>
      <t xml:space="preserve"> </t>
    </r>
  </si>
  <si>
    <r>
      <t xml:space="preserve">     Consumption</t>
    </r>
    <r>
      <rPr>
        <vertAlign val="superscript"/>
        <sz val="10"/>
        <rFont val="Arial"/>
        <family val="2"/>
      </rPr>
      <t>k</t>
    </r>
  </si>
  <si>
    <r>
      <t xml:space="preserve">     Food</t>
    </r>
    <r>
      <rPr>
        <vertAlign val="superscript"/>
        <sz val="10"/>
        <rFont val="Arial"/>
        <family val="2"/>
      </rPr>
      <t>m</t>
    </r>
  </si>
  <si>
    <r>
      <t xml:space="preserve">     Nonfood</t>
    </r>
    <r>
      <rPr>
        <vertAlign val="superscript"/>
        <sz val="10"/>
        <rFont val="Arial"/>
        <family val="2"/>
      </rPr>
      <t>n</t>
    </r>
  </si>
  <si>
    <r>
      <t xml:space="preserve">     Currency in circulation</t>
    </r>
    <r>
      <rPr>
        <vertAlign val="superscript"/>
        <sz val="10"/>
        <rFont val="Arial"/>
        <family val="2"/>
      </rPr>
      <t>o</t>
    </r>
  </si>
  <si>
    <r>
      <t xml:space="preserve">     Demand deposits</t>
    </r>
    <r>
      <rPr>
        <vertAlign val="superscript"/>
        <sz val="10"/>
        <rFont val="Arial"/>
        <family val="2"/>
      </rPr>
      <t>p</t>
    </r>
  </si>
  <si>
    <r>
      <t xml:space="preserve">          Claims on government sector</t>
    </r>
    <r>
      <rPr>
        <vertAlign val="superscript"/>
        <sz val="10"/>
        <rFont val="Arial"/>
        <family val="2"/>
      </rPr>
      <t>q</t>
    </r>
  </si>
  <si>
    <r>
      <t xml:space="preserve">          Claims on public nonfinancial sector</t>
    </r>
    <r>
      <rPr>
        <vertAlign val="superscript"/>
        <sz val="10"/>
        <rFont val="Arial"/>
        <family val="2"/>
      </rPr>
      <t>r</t>
    </r>
  </si>
  <si>
    <r>
      <t xml:space="preserve">          Claims on private sector</t>
    </r>
    <r>
      <rPr>
        <vertAlign val="superscript"/>
        <sz val="10"/>
        <rFont val="Arial"/>
        <family val="2"/>
      </rPr>
      <t>s,t</t>
    </r>
  </si>
  <si>
    <r>
      <t xml:space="preserve">          Claims on households</t>
    </r>
    <r>
      <rPr>
        <vertAlign val="superscript"/>
        <sz val="10"/>
        <rFont val="Arial"/>
        <family val="2"/>
      </rPr>
      <t>u</t>
    </r>
  </si>
  <si>
    <r>
      <t xml:space="preserve">          Claims on other financial institutions</t>
    </r>
    <r>
      <rPr>
        <vertAlign val="superscript"/>
        <sz val="10"/>
        <rFont val="Arial"/>
        <family val="2"/>
      </rPr>
      <t>v</t>
    </r>
  </si>
  <si>
    <r>
      <t xml:space="preserve">     Savings</t>
    </r>
    <r>
      <rPr>
        <vertAlign val="superscript"/>
        <sz val="10"/>
        <rFont val="Arial"/>
        <family val="2"/>
      </rPr>
      <t>w</t>
    </r>
  </si>
  <si>
    <r>
      <t>GOVERNMENT FINANCE</t>
    </r>
    <r>
      <rPr>
        <vertAlign val="superscript"/>
        <sz val="10"/>
        <rFont val="Arial"/>
        <family val="2"/>
      </rPr>
      <t>x</t>
    </r>
    <r>
      <rPr>
        <b/>
        <sz val="10"/>
        <rFont val="Arial"/>
        <family val="2"/>
      </rPr>
      <t xml:space="preserve"> </t>
    </r>
    <r>
      <rPr>
        <i/>
        <sz val="10"/>
        <rFont val="Arial"/>
        <family val="2"/>
      </rPr>
      <t xml:space="preserve"> </t>
    </r>
    <r>
      <rPr>
        <sz val="10"/>
        <rFont val="Arial"/>
        <family val="2"/>
      </rPr>
      <t>ending 31 December (MNT billion)</t>
    </r>
  </si>
  <si>
    <r>
      <t>Total revenue and grants</t>
    </r>
    <r>
      <rPr>
        <vertAlign val="superscript"/>
        <sz val="10"/>
        <rFont val="Arial"/>
        <family val="2"/>
      </rPr>
      <t>y</t>
    </r>
  </si>
  <si>
    <r>
      <t xml:space="preserve">          Taxes</t>
    </r>
    <r>
      <rPr>
        <vertAlign val="superscript"/>
        <sz val="10"/>
        <rFont val="Arial"/>
        <family val="2"/>
      </rPr>
      <t>z</t>
    </r>
  </si>
  <si>
    <r>
      <t xml:space="preserve">          Nontaxes</t>
    </r>
    <r>
      <rPr>
        <vertAlign val="superscript"/>
        <sz val="10"/>
        <rFont val="Arial"/>
        <family val="2"/>
      </rPr>
      <t>aa</t>
    </r>
  </si>
  <si>
    <r>
      <t xml:space="preserve">     Capital expenditure</t>
    </r>
    <r>
      <rPr>
        <vertAlign val="superscript"/>
        <sz val="10"/>
        <rFont val="Arial"/>
        <family val="2"/>
      </rPr>
      <t>ac</t>
    </r>
  </si>
  <si>
    <r>
      <t>Grants</t>
    </r>
    <r>
      <rPr>
        <vertAlign val="superscript"/>
        <sz val="10"/>
        <rFont val="Arial"/>
        <family val="2"/>
      </rPr>
      <t>ab</t>
    </r>
  </si>
  <si>
    <r>
      <t xml:space="preserve">     Overall budgetary surplus/deficit</t>
    </r>
    <r>
      <rPr>
        <vertAlign val="superscript"/>
        <sz val="10"/>
        <rFont val="Arial"/>
        <family val="2"/>
      </rPr>
      <t>ad</t>
    </r>
  </si>
  <si>
    <r>
      <t>Total</t>
    </r>
    <r>
      <rPr>
        <vertAlign val="superscript"/>
        <sz val="10"/>
        <rFont val="Arial"/>
        <family val="2"/>
      </rPr>
      <t>ae</t>
    </r>
  </si>
  <si>
    <r>
      <t>Defense</t>
    </r>
    <r>
      <rPr>
        <vertAlign val="superscript"/>
        <sz val="10"/>
        <rFont val="Arial"/>
        <family val="2"/>
      </rPr>
      <t>af</t>
    </r>
  </si>
  <si>
    <r>
      <t>Social security and welfare</t>
    </r>
    <r>
      <rPr>
        <vertAlign val="superscript"/>
        <sz val="10"/>
        <rFont val="Arial"/>
        <family val="2"/>
      </rPr>
      <t>ag</t>
    </r>
  </si>
  <si>
    <r>
      <t>Housing and community amenities</t>
    </r>
    <r>
      <rPr>
        <vertAlign val="superscript"/>
        <sz val="10"/>
        <rFont val="Arial"/>
        <family val="2"/>
      </rPr>
      <t>ah</t>
    </r>
  </si>
  <si>
    <r>
      <t>Economic services</t>
    </r>
    <r>
      <rPr>
        <vertAlign val="superscript"/>
        <sz val="10"/>
        <rFont val="Arial"/>
        <family val="2"/>
      </rPr>
      <t>ai</t>
    </r>
  </si>
  <si>
    <r>
      <t>BALANCE OF PAYMENTS</t>
    </r>
    <r>
      <rPr>
        <vertAlign val="superscript"/>
        <sz val="10"/>
        <rFont val="Arial"/>
        <family val="2"/>
      </rPr>
      <t>aj</t>
    </r>
    <r>
      <rPr>
        <b/>
        <sz val="10"/>
        <rFont val="Arial"/>
        <family val="2"/>
      </rPr>
      <t xml:space="preserve">   </t>
    </r>
    <r>
      <rPr>
        <sz val="10"/>
        <rFont val="Arial"/>
        <family val="2"/>
      </rPr>
      <t>calendar year ($ million)</t>
    </r>
  </si>
  <si>
    <r>
      <t>Financial account</t>
    </r>
    <r>
      <rPr>
        <vertAlign val="superscript"/>
        <sz val="10"/>
        <rFont val="Arial"/>
        <family val="2"/>
      </rPr>
      <t>al</t>
    </r>
  </si>
  <si>
    <r>
      <t>Net errors and omissions</t>
    </r>
    <r>
      <rPr>
        <vertAlign val="superscript"/>
        <sz val="10"/>
        <rFont val="Arial"/>
        <family val="2"/>
      </rPr>
      <t>am</t>
    </r>
  </si>
  <si>
    <r>
      <t>Balance on goods</t>
    </r>
    <r>
      <rPr>
        <vertAlign val="superscript"/>
        <sz val="10"/>
        <rFont val="Arial"/>
        <family val="2"/>
      </rPr>
      <t>ai</t>
    </r>
  </si>
  <si>
    <r>
      <t xml:space="preserve">     Gasoline, premium</t>
    </r>
    <r>
      <rPr>
        <vertAlign val="superscript"/>
        <sz val="10"/>
        <rFont val="Arial"/>
        <family val="2"/>
      </rPr>
      <t>l</t>
    </r>
  </si>
  <si>
    <r>
      <t xml:space="preserve"> … = data not available; * = provisional, preliminary, estimate; | = marks break in series; – = magnitude equals zero; 0 or 0.0 = magnitude is less than half of unit employed;  $ = United States dollars; cif = cost, insurance, and freight;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L = liter; MNT = togrog; NPISHs = nonprofit institutions serving households; SDRs = special drawing rights; t = metric ton.</t>
    </r>
  </si>
  <si>
    <t>4903.22*</t>
  </si>
  <si>
    <t>847.16*</t>
  </si>
  <si>
    <t>|</t>
  </si>
  <si>
    <t>Includes professional, scientific, and technical activities; administrative and support service activities; public administration and defense; compulsory social insurance; education; human health and social work activities; arts, entertainment and recreation; other service activities; activities of households as employers; activities of extraterritorial organizations and bodies.</t>
  </si>
  <si>
    <t>Refers to grants and transfers.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</si>
</sst>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0"/>
    <numFmt numFmtId="165" formatCode="#,##0.0"/>
    <numFmt numFmtId="166" formatCode="#,##0.0\ \|"/>
    <numFmt numFmtId="167" formatCode="_(* #,##0.0_);_(* \(#,##0.0\);_(* &quot;-&quot;??_);_(@_)"/>
    <numFmt numFmtId="168" formatCode="#,##0.0;\–#,##0.0"/>
    <numFmt numFmtId="169" formatCode="#,##0;\–#,##0"/>
    <numFmt numFmtId="170" formatCode="#,##0.0\ \|;\–#,##0.0\ \|"/>
    <numFmt numFmtId="171" formatCode="#,##0.0000000000"/>
    <numFmt numFmtId="172" formatCode="#,##0.000000000"/>
    <numFmt numFmtId="173" formatCode="#,##0.000000000000"/>
    <numFmt numFmtId="174" formatCode="#,###.0\ \|;\–#,###.0\ \|"/>
    <numFmt numFmtId="175" formatCode="#,##0.0\|;\–#,##0.0\|"/>
  </numFmts>
  <fonts count="38" x14ac:knownFonts="1">
    <font>
      <sz val="11"/>
      <color theme="1"/>
      <name val="Calibri"/>
      <family val="2"/>
      <scheme val="minor"/>
    </font>
    <font>
      <sz val="11"/>
      <name val="Arial"/>
      <family val="2"/>
    </font>
    <font>
      <b/>
      <sz val="16"/>
      <name val="Arial"/>
      <family val="2"/>
    </font>
    <font>
      <sz val="10"/>
      <name val="Arial"/>
      <family val="2"/>
    </font>
    <font>
      <sz val="10"/>
      <name val="Arial"/>
      <family val="2"/>
    </font>
    <font>
      <u/>
      <sz val="11"/>
      <color indexed="12"/>
      <name val="Arial"/>
      <family val="2"/>
    </font>
    <font>
      <b/>
      <sz val="10"/>
      <name val="Arial"/>
      <family val="2"/>
    </font>
    <font>
      <vertAlign val="superscript"/>
      <sz val="10"/>
      <name val="Arial"/>
      <family val="2"/>
    </font>
    <font>
      <i/>
      <sz val="10"/>
      <name val="Arial"/>
      <family val="2"/>
    </font>
    <font>
      <b/>
      <i/>
      <sz val="10"/>
      <name val="Arial"/>
      <family val="2"/>
    </font>
    <font>
      <sz val="10"/>
      <color indexed="8"/>
      <name val="Arial"/>
      <family val="2"/>
    </font>
    <font>
      <sz val="11"/>
      <color indexed="8"/>
      <name val="Calibri"/>
      <family val="2"/>
    </font>
    <font>
      <u/>
      <sz val="11"/>
      <color indexed="12"/>
      <name val="Arial"/>
      <family val="2"/>
    </font>
    <font>
      <sz val="11"/>
      <color indexed="8"/>
      <name val="Calibri"/>
      <family val="2"/>
      <scheme val="minor"/>
    </font>
    <font>
      <sz val="11"/>
      <name val="Arial"/>
      <family val="2"/>
    </font>
    <font>
      <sz val="11"/>
      <color theme="1"/>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000000"/>
      <name val="Lucida Sans Unicode"/>
      <family val="2"/>
    </font>
    <font>
      <sz val="11"/>
      <name val="Arial"/>
      <family val="2"/>
    </font>
    <font>
      <sz val="11"/>
      <color rgb="FF000000"/>
      <name val="Calibri"/>
      <family val="2"/>
    </font>
    <font>
      <sz val="11"/>
      <name val="Arial"/>
      <family val="2"/>
    </font>
    <font>
      <u/>
      <sz val="11"/>
      <color theme="10"/>
      <name val="Calibri"/>
      <family val="2"/>
      <scheme val="minor"/>
    </font>
    <font>
      <i/>
      <vertAlign val="superscript"/>
      <sz val="10"/>
      <name val="Arial"/>
      <family val="2"/>
    </font>
  </fonts>
  <fills count="26">
    <fill>
      <patternFill patternType="none"/>
    </fill>
    <fill>
      <patternFill patternType="gray125"/>
    </fill>
    <fill>
      <patternFill patternType="solid">
        <fgColor indexed="24"/>
      </patternFill>
    </fill>
    <fill>
      <patternFill patternType="solid">
        <fgColor indexed="5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85">
    <xf numFmtId="0" fontId="0" fillId="0" borderId="0"/>
    <xf numFmtId="0" fontId="1" fillId="2" borderId="0" applyNumberFormat="0"/>
    <xf numFmtId="0" fontId="5" fillId="0" borderId="0" applyNumberFormat="0" applyFill="0" applyBorder="0" applyAlignment="0" applyProtection="0">
      <alignment vertical="top"/>
      <protection locked="0"/>
    </xf>
    <xf numFmtId="43" fontId="11" fillId="0" borderId="0" applyFont="0" applyFill="0" applyBorder="0" applyAlignment="0" applyProtection="0"/>
    <xf numFmtId="43" fontId="11" fillId="0" borderId="0" applyFont="0" applyFill="0" applyBorder="0" applyAlignment="0" applyProtection="0"/>
    <xf numFmtId="0" fontId="11" fillId="0" borderId="0"/>
    <xf numFmtId="0" fontId="4" fillId="0" borderId="0"/>
    <xf numFmtId="0" fontId="10" fillId="0" borderId="0"/>
    <xf numFmtId="0" fontId="4" fillId="0" borderId="0"/>
    <xf numFmtId="0" fontId="10" fillId="0" borderId="0"/>
    <xf numFmtId="0" fontId="4" fillId="0" borderId="0"/>
    <xf numFmtId="0" fontId="10" fillId="0" borderId="0"/>
    <xf numFmtId="0" fontId="10" fillId="0" borderId="0"/>
    <xf numFmtId="0" fontId="4" fillId="0" borderId="0"/>
    <xf numFmtId="0" fontId="12" fillId="0" borderId="0" applyNumberFormat="0" applyFill="0" applyBorder="0" applyAlignment="0" applyProtection="0">
      <alignment vertical="top"/>
      <protection locked="0"/>
    </xf>
    <xf numFmtId="43" fontId="14" fillId="0" borderId="0" applyFont="0" applyFill="0" applyBorder="0" applyAlignment="0" applyProtection="0"/>
    <xf numFmtId="0" fontId="1" fillId="0" borderId="0"/>
    <xf numFmtId="43" fontId="15" fillId="0" borderId="0" applyFont="0" applyFill="0" applyBorder="0" applyAlignment="0" applyProtection="0"/>
    <xf numFmtId="0" fontId="1" fillId="2" borderId="0" applyNumberFormat="0"/>
    <xf numFmtId="0" fontId="3" fillId="2" borderId="0" applyNumberFormat="0"/>
    <xf numFmtId="0" fontId="1" fillId="2" borderId="0" applyNumberFormat="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6" fillId="14"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21" borderId="0" applyNumberFormat="0" applyBorder="0" applyAlignment="0" applyProtection="0"/>
    <xf numFmtId="0" fontId="17" fillId="5" borderId="0" applyNumberFormat="0" applyBorder="0" applyAlignment="0" applyProtection="0"/>
    <xf numFmtId="0" fontId="18" fillId="22" borderId="1" applyNumberFormat="0" applyAlignment="0" applyProtection="0"/>
    <xf numFmtId="0" fontId="19" fillId="23" borderId="2" applyNumberFormat="0" applyAlignment="0" applyProtection="0"/>
    <xf numFmtId="0" fontId="20" fillId="0" borderId="0" applyNumberFormat="0" applyFill="0" applyBorder="0" applyAlignment="0" applyProtection="0"/>
    <xf numFmtId="0" fontId="21" fillId="6"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9" borderId="1" applyNumberFormat="0" applyAlignment="0" applyProtection="0"/>
    <xf numFmtId="0" fontId="26" fillId="0" borderId="6" applyNumberFormat="0" applyFill="0" applyAlignment="0" applyProtection="0"/>
    <xf numFmtId="0" fontId="27" fillId="24" borderId="0" applyNumberFormat="0" applyBorder="0" applyAlignment="0" applyProtection="0"/>
    <xf numFmtId="0" fontId="3" fillId="0" borderId="0"/>
    <xf numFmtId="0" fontId="1" fillId="25" borderId="7" applyNumberFormat="0" applyFont="0" applyAlignment="0" applyProtection="0"/>
    <xf numFmtId="0" fontId="28" fillId="22"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 fillId="2" borderId="0" applyNumberFormat="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2" fillId="0" borderId="0"/>
    <xf numFmtId="43" fontId="32" fillId="0" borderId="0" applyFont="0" applyFill="0" applyBorder="0" applyAlignment="0" applyProtection="0"/>
    <xf numFmtId="0" fontId="33" fillId="2" borderId="0" applyNumberFormat="0"/>
    <xf numFmtId="43" fontId="34" fillId="0" borderId="0" applyFont="0" applyFill="0" applyBorder="0" applyAlignment="0" applyProtection="0"/>
    <xf numFmtId="0" fontId="34" fillId="0" borderId="0" applyBorder="0"/>
    <xf numFmtId="43" fontId="15" fillId="0" borderId="0" applyFont="0" applyFill="0" applyBorder="0" applyAlignment="0" applyProtection="0"/>
    <xf numFmtId="0" fontId="15" fillId="0" borderId="0"/>
    <xf numFmtId="0" fontId="35" fillId="2" borderId="0" applyNumberFormat="0"/>
    <xf numFmtId="0" fontId="3" fillId="0" borderId="0"/>
    <xf numFmtId="0" fontId="3" fillId="0" borderId="0"/>
    <xf numFmtId="0" fontId="3" fillId="0" borderId="0"/>
    <xf numFmtId="0" fontId="13" fillId="0" borderId="0"/>
    <xf numFmtId="0" fontId="1" fillId="2" borderId="0" applyNumberFormat="0"/>
    <xf numFmtId="0" fontId="1" fillId="2" borderId="0" applyNumberFormat="0"/>
    <xf numFmtId="0" fontId="1" fillId="2" borderId="0" applyNumberFormat="0"/>
    <xf numFmtId="0" fontId="36" fillId="0" borderId="0" applyNumberFormat="0" applyFill="0" applyBorder="0" applyAlignment="0" applyProtection="0"/>
    <xf numFmtId="0" fontId="3" fillId="0" borderId="0"/>
  </cellStyleXfs>
  <cellXfs count="113">
    <xf numFmtId="0" fontId="0" fillId="0" borderId="0" xfId="0"/>
    <xf numFmtId="0" fontId="3" fillId="0" borderId="0" xfId="1" applyFont="1" applyFill="1" applyBorder="1" applyAlignment="1">
      <alignment vertical="top"/>
    </xf>
    <xf numFmtId="0" fontId="3" fillId="0" borderId="0" xfId="0" applyFont="1" applyFill="1" applyAlignment="1">
      <alignment vertical="top"/>
    </xf>
    <xf numFmtId="0" fontId="3" fillId="0" borderId="0" xfId="1" applyFont="1" applyFill="1" applyAlignment="1">
      <alignment vertical="top"/>
    </xf>
    <xf numFmtId="0" fontId="3" fillId="0" borderId="0" xfId="1" applyFont="1" applyFill="1" applyBorder="1" applyAlignment="1">
      <alignment vertical="top" wrapText="1"/>
    </xf>
    <xf numFmtId="0" fontId="3" fillId="0" borderId="0" xfId="20" applyFont="1" applyFill="1" applyBorder="1" applyAlignment="1">
      <alignment vertical="top" wrapText="1"/>
    </xf>
    <xf numFmtId="0" fontId="3" fillId="0" borderId="0" xfId="20" applyFont="1" applyFill="1"/>
    <xf numFmtId="0" fontId="3" fillId="0" borderId="0" xfId="20" applyFont="1" applyFill="1" applyAlignment="1">
      <alignment vertical="top"/>
    </xf>
    <xf numFmtId="0" fontId="3" fillId="0" borderId="0" xfId="20" applyFont="1" applyFill="1" applyAlignment="1">
      <alignment horizontal="left" vertical="top" indent="2"/>
    </xf>
    <xf numFmtId="0" fontId="3" fillId="0" borderId="0" xfId="20" applyFont="1" applyFill="1" applyBorder="1" applyAlignment="1">
      <alignment vertical="top"/>
    </xf>
    <xf numFmtId="0" fontId="6" fillId="0" borderId="0" xfId="20" applyFont="1" applyFill="1" applyBorder="1" applyAlignment="1" applyProtection="1"/>
    <xf numFmtId="0" fontId="3" fillId="0" borderId="0" xfId="20" applyFont="1" applyFill="1" applyBorder="1" applyAlignment="1" applyProtection="1"/>
    <xf numFmtId="0" fontId="9" fillId="0" borderId="0" xfId="20" applyFont="1" applyFill="1" applyBorder="1" applyAlignment="1" applyProtection="1"/>
    <xf numFmtId="0" fontId="8" fillId="0" borderId="0" xfId="20" applyFont="1" applyFill="1" applyBorder="1" applyAlignment="1" applyProtection="1"/>
    <xf numFmtId="165" fontId="3" fillId="0" borderId="0" xfId="20" applyNumberFormat="1" applyFont="1" applyFill="1" applyBorder="1" applyAlignment="1" applyProtection="1">
      <alignment horizontal="right"/>
      <protection locked="0"/>
    </xf>
    <xf numFmtId="165" fontId="3" fillId="0" borderId="0" xfId="20" quotePrefix="1" applyNumberFormat="1" applyFont="1" applyFill="1" applyBorder="1" applyAlignment="1" applyProtection="1">
      <alignment horizontal="right"/>
      <protection locked="0"/>
    </xf>
    <xf numFmtId="165" fontId="3" fillId="0" borderId="0" xfId="20" applyNumberFormat="1" applyFont="1" applyFill="1" applyBorder="1" applyAlignment="1">
      <alignment horizontal="right"/>
    </xf>
    <xf numFmtId="165" fontId="3" fillId="0" borderId="0" xfId="0" applyNumberFormat="1" applyFont="1" applyFill="1" applyAlignment="1" applyProtection="1">
      <alignment horizontal="right"/>
      <protection locked="0"/>
    </xf>
    <xf numFmtId="165" fontId="3" fillId="0" borderId="0" xfId="0" applyNumberFormat="1" applyFont="1" applyFill="1" applyAlignment="1">
      <alignment horizontal="right"/>
    </xf>
    <xf numFmtId="3" fontId="3" fillId="0" borderId="0" xfId="0" applyNumberFormat="1" applyFont="1" applyFill="1" applyAlignment="1">
      <alignment horizontal="right"/>
    </xf>
    <xf numFmtId="2" fontId="3" fillId="0" borderId="0" xfId="17" applyNumberFormat="1" applyFont="1" applyFill="1" applyBorder="1" applyAlignment="1" applyProtection="1">
      <alignment horizontal="right"/>
      <protection locked="0"/>
    </xf>
    <xf numFmtId="2" fontId="3" fillId="0" borderId="0" xfId="17" applyNumberFormat="1" applyFont="1" applyFill="1" applyBorder="1" applyAlignment="1">
      <alignment horizontal="right"/>
    </xf>
    <xf numFmtId="0" fontId="6" fillId="0" borderId="0" xfId="0" applyFont="1" applyFill="1" applyBorder="1" applyAlignment="1" applyProtection="1"/>
    <xf numFmtId="0" fontId="3" fillId="0" borderId="0" xfId="0" applyFont="1" applyFill="1" applyAlignment="1"/>
    <xf numFmtId="165" fontId="3" fillId="0" borderId="0" xfId="0" applyNumberFormat="1" applyFont="1" applyFill="1" applyAlignment="1"/>
    <xf numFmtId="164" fontId="3" fillId="0" borderId="0" xfId="0" applyNumberFormat="1" applyFont="1" applyFill="1" applyAlignment="1">
      <alignment horizontal="right"/>
    </xf>
    <xf numFmtId="164" fontId="3" fillId="0" borderId="0" xfId="20" applyNumberFormat="1" applyFont="1" applyFill="1" applyBorder="1" applyAlignment="1" applyProtection="1">
      <alignment horizontal="right"/>
      <protection locked="0"/>
    </xf>
    <xf numFmtId="164" fontId="3" fillId="0" borderId="0" xfId="20" applyNumberFormat="1" applyFont="1" applyFill="1" applyBorder="1" applyAlignment="1">
      <alignment horizontal="right"/>
    </xf>
    <xf numFmtId="164" fontId="3" fillId="0" borderId="0" xfId="0" applyNumberFormat="1" applyFont="1" applyFill="1" applyAlignment="1" applyProtection="1">
      <alignment horizontal="right"/>
      <protection locked="0"/>
    </xf>
    <xf numFmtId="0" fontId="2" fillId="3" borderId="0" xfId="64" applyFont="1" applyFill="1" applyAlignment="1" applyProtection="1"/>
    <xf numFmtId="0" fontId="1" fillId="3" borderId="0" xfId="64" applyFont="1" applyFill="1" applyAlignment="1" applyProtection="1"/>
    <xf numFmtId="0" fontId="3" fillId="3" borderId="0" xfId="64" applyFont="1" applyFill="1" applyAlignment="1" applyProtection="1"/>
    <xf numFmtId="0" fontId="3" fillId="3" borderId="0" xfId="64" applyFont="1" applyFill="1" applyAlignment="1" applyProtection="1">
      <alignment horizontal="right"/>
    </xf>
    <xf numFmtId="0" fontId="3" fillId="3" borderId="0" xfId="64" applyFont="1" applyFill="1" applyAlignment="1">
      <alignment horizontal="center"/>
    </xf>
    <xf numFmtId="0" fontId="6" fillId="3" borderId="0" xfId="64" applyFont="1" applyFill="1" applyAlignment="1" applyProtection="1">
      <alignment horizontal="center"/>
    </xf>
    <xf numFmtId="2" fontId="3" fillId="0" borderId="0" xfId="17" applyNumberFormat="1" applyFont="1" applyFill="1" applyAlignment="1" applyProtection="1">
      <alignment horizontal="right"/>
      <protection locked="0"/>
    </xf>
    <xf numFmtId="4" fontId="3" fillId="0" borderId="0" xfId="0" applyNumberFormat="1" applyFont="1" applyFill="1" applyAlignment="1">
      <alignment horizontal="right"/>
    </xf>
    <xf numFmtId="166" fontId="3" fillId="0" borderId="0" xfId="0" applyNumberFormat="1" applyFont="1" applyFill="1" applyAlignment="1">
      <alignment horizontal="right"/>
    </xf>
    <xf numFmtId="0" fontId="3" fillId="0" borderId="0" xfId="7" applyFont="1" applyFill="1" applyAlignment="1" applyProtection="1"/>
    <xf numFmtId="0" fontId="3" fillId="0" borderId="0" xfId="7" applyFont="1" applyFill="1" applyAlignment="1" applyProtection="1">
      <alignment wrapText="1"/>
    </xf>
    <xf numFmtId="0" fontId="8" fillId="0" borderId="0" xfId="0" applyFont="1" applyFill="1" applyAlignment="1"/>
    <xf numFmtId="0" fontId="3" fillId="0" borderId="0" xfId="9" applyFont="1" applyFill="1" applyBorder="1" applyAlignment="1" applyProtection="1"/>
    <xf numFmtId="0" fontId="3" fillId="0" borderId="0" xfId="7" applyFont="1" applyFill="1" applyBorder="1" applyAlignment="1" applyProtection="1"/>
    <xf numFmtId="0" fontId="3" fillId="0" borderId="0" xfId="20" applyFont="1" applyFill="1" applyBorder="1" applyAlignment="1" applyProtection="1">
      <alignment horizontal="left"/>
    </xf>
    <xf numFmtId="0" fontId="3" fillId="0" borderId="0" xfId="20" applyFont="1" applyFill="1" applyAlignment="1" applyProtection="1"/>
    <xf numFmtId="0" fontId="6" fillId="0" borderId="0" xfId="20" applyFont="1" applyFill="1" applyBorder="1" applyAlignment="1" applyProtection="1">
      <alignment horizontal="left"/>
    </xf>
    <xf numFmtId="0" fontId="9" fillId="0" borderId="0" xfId="20" applyFont="1" applyFill="1" applyBorder="1" applyAlignment="1" applyProtection="1">
      <alignment horizontal="left"/>
    </xf>
    <xf numFmtId="164" fontId="3" fillId="0" borderId="0" xfId="0" applyNumberFormat="1" applyFont="1" applyFill="1" applyAlignment="1"/>
    <xf numFmtId="165" fontId="3" fillId="0" borderId="0" xfId="20" applyNumberFormat="1" applyFont="1" applyFill="1" applyBorder="1" applyAlignment="1" applyProtection="1"/>
    <xf numFmtId="0" fontId="3" fillId="0" borderId="0" xfId="64" applyFont="1" applyFill="1" applyAlignment="1">
      <alignment horizontal="center"/>
    </xf>
    <xf numFmtId="0" fontId="3" fillId="0" borderId="0" xfId="64" applyFont="1" applyFill="1"/>
    <xf numFmtId="0" fontId="3" fillId="0" borderId="0" xfId="64" applyFont="1" applyFill="1" applyAlignment="1" applyProtection="1"/>
    <xf numFmtId="168" fontId="3" fillId="0" borderId="0" xfId="17" applyNumberFormat="1" applyFont="1" applyFill="1" applyAlignment="1">
      <alignment horizontal="right"/>
    </xf>
    <xf numFmtId="167" fontId="3" fillId="0" borderId="0" xfId="17" applyNumberFormat="1" applyFont="1" applyFill="1" applyAlignment="1">
      <alignment horizontal="right"/>
    </xf>
    <xf numFmtId="169" fontId="3" fillId="0" borderId="0" xfId="17" applyNumberFormat="1" applyFont="1" applyFill="1" applyAlignment="1">
      <alignment horizontal="right"/>
    </xf>
    <xf numFmtId="170" fontId="3" fillId="0" borderId="0" xfId="17" applyNumberFormat="1" applyFont="1" applyFill="1" applyAlignment="1">
      <alignment horizontal="right"/>
    </xf>
    <xf numFmtId="43" fontId="3" fillId="0" borderId="0" xfId="17" applyFont="1" applyFill="1" applyAlignment="1">
      <alignment horizontal="right"/>
    </xf>
    <xf numFmtId="168" fontId="3" fillId="0" borderId="0" xfId="2" applyNumberFormat="1" applyFont="1" applyFill="1" applyAlignment="1" applyProtection="1">
      <alignment horizontal="right"/>
    </xf>
    <xf numFmtId="43" fontId="3" fillId="0" borderId="0" xfId="2" applyNumberFormat="1" applyFont="1" applyFill="1" applyAlignment="1" applyProtection="1">
      <alignment horizontal="right"/>
    </xf>
    <xf numFmtId="0" fontId="3" fillId="0" borderId="0" xfId="20" applyNumberFormat="1" applyFont="1" applyFill="1" applyBorder="1" applyAlignment="1" applyProtection="1">
      <alignment horizontal="right"/>
      <protection locked="0"/>
    </xf>
    <xf numFmtId="167" fontId="3" fillId="0" borderId="0" xfId="17" applyNumberFormat="1" applyFont="1" applyFill="1" applyBorder="1" applyAlignment="1" applyProtection="1">
      <alignment horizontal="right"/>
      <protection locked="0"/>
    </xf>
    <xf numFmtId="3" fontId="3" fillId="0" borderId="0" xfId="0" applyNumberFormat="1" applyFont="1" applyFill="1" applyAlignment="1"/>
    <xf numFmtId="0" fontId="3" fillId="0" borderId="0" xfId="0" applyFont="1" applyFill="1" applyAlignment="1">
      <alignment wrapText="1"/>
    </xf>
    <xf numFmtId="43" fontId="3" fillId="0" borderId="0" xfId="20" applyNumberFormat="1" applyFont="1" applyFill="1" applyBorder="1" applyAlignment="1" applyProtection="1">
      <alignment horizontal="right"/>
      <protection locked="0"/>
    </xf>
    <xf numFmtId="0" fontId="3" fillId="0" borderId="0" xfId="0" applyNumberFormat="1" applyFont="1" applyFill="1" applyAlignment="1" applyProtection="1">
      <alignment horizontal="right"/>
      <protection locked="0"/>
    </xf>
    <xf numFmtId="0" fontId="3" fillId="0" borderId="0" xfId="0" applyNumberFormat="1" applyFont="1" applyFill="1" applyAlignment="1">
      <alignment horizontal="right"/>
    </xf>
    <xf numFmtId="43" fontId="3" fillId="0" borderId="0" xfId="0" applyNumberFormat="1" applyFont="1" applyFill="1" applyAlignment="1">
      <alignment horizontal="right"/>
    </xf>
    <xf numFmtId="0" fontId="3" fillId="0" borderId="0" xfId="0" applyFont="1" applyFill="1" applyAlignment="1">
      <alignment horizontal="right"/>
    </xf>
    <xf numFmtId="167" fontId="3" fillId="0" borderId="0" xfId="17" applyNumberFormat="1" applyFont="1" applyFill="1" applyBorder="1" applyAlignment="1">
      <alignment horizontal="right"/>
    </xf>
    <xf numFmtId="167" fontId="3" fillId="0" borderId="0" xfId="17" applyNumberFormat="1" applyFont="1" applyFill="1" applyAlignment="1" applyProtection="1">
      <alignment horizontal="right"/>
    </xf>
    <xf numFmtId="0" fontId="3" fillId="0" borderId="0" xfId="17" applyNumberFormat="1" applyFont="1" applyFill="1" applyBorder="1" applyAlignment="1" applyProtection="1">
      <alignment horizontal="right"/>
      <protection locked="0"/>
    </xf>
    <xf numFmtId="0" fontId="3" fillId="0" borderId="0" xfId="17" applyNumberFormat="1" applyFont="1" applyFill="1" applyBorder="1" applyAlignment="1">
      <alignment horizontal="right"/>
    </xf>
    <xf numFmtId="0" fontId="3" fillId="0" borderId="0" xfId="17" applyNumberFormat="1" applyFont="1" applyFill="1" applyAlignment="1" applyProtection="1">
      <alignment horizontal="right"/>
      <protection locked="0"/>
    </xf>
    <xf numFmtId="167" fontId="3" fillId="0" borderId="0" xfId="17" applyNumberFormat="1" applyFont="1" applyFill="1" applyAlignment="1" applyProtection="1">
      <alignment horizontal="right"/>
      <protection locked="0"/>
    </xf>
    <xf numFmtId="168" fontId="3" fillId="0" borderId="0" xfId="0" applyNumberFormat="1" applyFont="1" applyFill="1" applyAlignment="1">
      <alignment horizontal="right"/>
    </xf>
    <xf numFmtId="167" fontId="3" fillId="0" borderId="0" xfId="17" quotePrefix="1" applyNumberFormat="1" applyFont="1" applyFill="1" applyBorder="1" applyAlignment="1">
      <alignment horizontal="right"/>
    </xf>
    <xf numFmtId="0" fontId="3" fillId="0" borderId="0" xfId="0" applyFont="1" applyFill="1" applyAlignment="1">
      <alignment horizontal="left" indent="2"/>
    </xf>
    <xf numFmtId="168" fontId="3" fillId="0" borderId="0" xfId="17" applyNumberFormat="1" applyFont="1" applyFill="1" applyBorder="1" applyAlignment="1" applyProtection="1">
      <alignment horizontal="right"/>
      <protection locked="0"/>
    </xf>
    <xf numFmtId="168" fontId="3" fillId="0" borderId="0" xfId="17" applyNumberFormat="1" applyFont="1" applyFill="1" applyBorder="1" applyAlignment="1">
      <alignment horizontal="right"/>
    </xf>
    <xf numFmtId="168" fontId="3" fillId="0" borderId="0" xfId="17" applyNumberFormat="1" applyFont="1" applyFill="1" applyAlignment="1" applyProtection="1">
      <alignment horizontal="right"/>
      <protection locked="0"/>
    </xf>
    <xf numFmtId="0" fontId="6" fillId="0" borderId="0" xfId="0" applyFont="1" applyFill="1"/>
    <xf numFmtId="168" fontId="3" fillId="0" borderId="0" xfId="0" applyNumberFormat="1" applyFont="1" applyFill="1" applyAlignment="1"/>
    <xf numFmtId="171" fontId="3" fillId="0" borderId="0" xfId="0" applyNumberFormat="1" applyFont="1" applyFill="1" applyAlignment="1"/>
    <xf numFmtId="172" fontId="3" fillId="0" borderId="0" xfId="0" applyNumberFormat="1" applyFont="1" applyFill="1" applyAlignment="1"/>
    <xf numFmtId="173" fontId="3" fillId="0" borderId="0" xfId="0" applyNumberFormat="1" applyFont="1" applyFill="1" applyAlignment="1"/>
    <xf numFmtId="174" fontId="3" fillId="0" borderId="0" xfId="17" applyNumberFormat="1" applyFont="1" applyFill="1" applyAlignment="1">
      <alignment horizontal="right"/>
    </xf>
    <xf numFmtId="174" fontId="3" fillId="0" borderId="0" xfId="17" applyNumberFormat="1" applyFont="1" applyFill="1" applyBorder="1" applyAlignment="1">
      <alignment horizontal="right"/>
    </xf>
    <xf numFmtId="0" fontId="3" fillId="0" borderId="0" xfId="16" applyFont="1" applyFill="1" applyBorder="1" applyAlignment="1">
      <alignment vertical="top" wrapText="1"/>
    </xf>
    <xf numFmtId="170" fontId="3" fillId="0" borderId="0" xfId="0" applyNumberFormat="1" applyFont="1" applyFill="1" applyAlignment="1">
      <alignment horizontal="right"/>
    </xf>
    <xf numFmtId="0" fontId="3" fillId="0" borderId="0" xfId="0" applyFont="1" applyFill="1" applyBorder="1" applyAlignment="1" applyProtection="1">
      <alignment wrapText="1"/>
    </xf>
    <xf numFmtId="0" fontId="3" fillId="0" borderId="0" xfId="0" applyFont="1" applyFill="1" applyBorder="1" applyAlignment="1">
      <alignment wrapText="1"/>
    </xf>
    <xf numFmtId="0" fontId="9" fillId="0" borderId="0" xfId="20" applyFont="1" applyFill="1" applyBorder="1" applyAlignment="1" applyProtection="1">
      <alignment horizontal="left" indent="4"/>
    </xf>
    <xf numFmtId="0" fontId="3" fillId="0" borderId="0" xfId="20" applyFont="1" applyFill="1" applyBorder="1" applyAlignment="1" applyProtection="1">
      <alignment horizontal="left" indent="4"/>
    </xf>
    <xf numFmtId="0" fontId="3" fillId="0" borderId="0" xfId="20" applyFont="1" applyFill="1" applyAlignment="1" applyProtection="1">
      <protection locked="0"/>
    </xf>
    <xf numFmtId="0" fontId="3" fillId="0" borderId="0" xfId="20" applyFont="1" applyFill="1" applyBorder="1" applyAlignment="1" applyProtection="1">
      <alignment horizontal="left" indent="5"/>
    </xf>
    <xf numFmtId="0" fontId="3" fillId="0" borderId="0" xfId="0" applyFont="1" applyFill="1"/>
    <xf numFmtId="0" fontId="3" fillId="0" borderId="0" xfId="20" applyFont="1" applyFill="1" applyBorder="1" applyAlignment="1" applyProtection="1">
      <protection locked="0"/>
    </xf>
    <xf numFmtId="0" fontId="3" fillId="0" borderId="0" xfId="0" applyFont="1" applyFill="1" applyAlignment="1" applyProtection="1">
      <protection locked="0"/>
    </xf>
    <xf numFmtId="0" fontId="3" fillId="0" borderId="0" xfId="7" applyFont="1" applyFill="1" applyAlignment="1" applyProtection="1">
      <alignment horizontal="left" indent="1"/>
      <protection locked="0"/>
    </xf>
    <xf numFmtId="0" fontId="3" fillId="0" borderId="0" xfId="7" applyFont="1" applyFill="1" applyAlignment="1" applyProtection="1">
      <protection locked="0"/>
    </xf>
    <xf numFmtId="0" fontId="3" fillId="0" borderId="0" xfId="16" applyFont="1" applyFill="1" applyBorder="1" applyAlignment="1">
      <alignment horizontal="left" vertical="top" wrapText="1"/>
    </xf>
    <xf numFmtId="0" fontId="3" fillId="0" borderId="0" xfId="1" applyFont="1" applyFill="1" applyAlignment="1">
      <alignment horizontal="left" vertical="top"/>
    </xf>
    <xf numFmtId="175" fontId="3" fillId="0" borderId="0" xfId="17" applyNumberFormat="1" applyFont="1" applyFill="1" applyAlignment="1">
      <alignment horizontal="right"/>
    </xf>
    <xf numFmtId="0" fontId="3" fillId="0" borderId="0" xfId="83" applyFont="1" applyFill="1" applyBorder="1" applyAlignment="1">
      <alignment wrapText="1"/>
    </xf>
    <xf numFmtId="164" fontId="9" fillId="0" borderId="0" xfId="20" applyNumberFormat="1" applyFont="1" applyFill="1" applyBorder="1" applyAlignment="1" applyProtection="1"/>
    <xf numFmtId="165" fontId="6" fillId="0" borderId="0" xfId="20" applyNumberFormat="1" applyFont="1" applyFill="1" applyBorder="1" applyAlignment="1" applyProtection="1"/>
    <xf numFmtId="0" fontId="3" fillId="0" borderId="0" xfId="1" applyFont="1" applyFill="1" applyBorder="1" applyAlignment="1">
      <alignment horizontal="left" vertical="top" wrapText="1"/>
    </xf>
    <xf numFmtId="0" fontId="3" fillId="0" borderId="0" xfId="1" applyFont="1" applyFill="1" applyAlignment="1">
      <alignment horizontal="left" vertical="top"/>
    </xf>
    <xf numFmtId="0" fontId="3" fillId="0" borderId="0" xfId="1" applyFont="1" applyFill="1" applyAlignment="1">
      <alignment horizontal="left" vertical="top" wrapText="1"/>
    </xf>
    <xf numFmtId="0" fontId="3" fillId="0" borderId="0" xfId="16" applyFont="1" applyFill="1" applyBorder="1" applyAlignment="1">
      <alignment horizontal="left" vertical="top" wrapText="1"/>
    </xf>
    <xf numFmtId="0" fontId="3" fillId="0" borderId="0" xfId="0" applyFont="1" applyFill="1"/>
    <xf numFmtId="0" fontId="3" fillId="0" borderId="0" xfId="20" applyFont="1" applyFill="1" applyBorder="1" applyAlignment="1">
      <alignment horizontal="left" vertical="top"/>
    </xf>
    <xf numFmtId="0" fontId="3" fillId="0" borderId="0" xfId="0" applyFont="1" applyFill="1" applyAlignment="1">
      <alignment horizontal="left"/>
    </xf>
  </cellXfs>
  <cellStyles count="85">
    <cellStyle name="1 3" xfId="18" xr:uid="{00000000-0005-0000-0000-000000000000}"/>
    <cellStyle name="1_CAM-KI 2010-updated" xfId="80" xr:uid="{00000000-0005-0000-0000-000001000000}"/>
    <cellStyle name="1_Economy &amp; Output_ws_v2" xfId="16" xr:uid="{00000000-0005-0000-0000-000001000000}"/>
    <cellStyle name="20% - Accent1 2" xfId="21" xr:uid="{00000000-0005-0000-0000-000002000000}"/>
    <cellStyle name="20% - Accent2 2" xfId="22" xr:uid="{00000000-0005-0000-0000-000003000000}"/>
    <cellStyle name="20% - Accent3 2" xfId="23" xr:uid="{00000000-0005-0000-0000-000004000000}"/>
    <cellStyle name="20% - Accent4 2" xfId="24" xr:uid="{00000000-0005-0000-0000-000005000000}"/>
    <cellStyle name="20% - Accent5 2" xfId="25" xr:uid="{00000000-0005-0000-0000-000006000000}"/>
    <cellStyle name="20% - Accent6 2" xfId="26" xr:uid="{00000000-0005-0000-0000-000007000000}"/>
    <cellStyle name="40% - Accent1 2" xfId="27" xr:uid="{00000000-0005-0000-0000-000008000000}"/>
    <cellStyle name="40% - Accent2 2" xfId="28" xr:uid="{00000000-0005-0000-0000-000009000000}"/>
    <cellStyle name="40% - Accent3 2" xfId="29" xr:uid="{00000000-0005-0000-0000-00000A000000}"/>
    <cellStyle name="40% - Accent4 2" xfId="30" xr:uid="{00000000-0005-0000-0000-00000B000000}"/>
    <cellStyle name="40% - Accent5 2" xfId="31" xr:uid="{00000000-0005-0000-0000-00000C000000}"/>
    <cellStyle name="40% - Accent6 2" xfId="32" xr:uid="{00000000-0005-0000-0000-00000D000000}"/>
    <cellStyle name="60% - Accent1 2" xfId="33" xr:uid="{00000000-0005-0000-0000-00000E000000}"/>
    <cellStyle name="60% - Accent2 2" xfId="34" xr:uid="{00000000-0005-0000-0000-00000F000000}"/>
    <cellStyle name="60% - Accent3 2" xfId="35" xr:uid="{00000000-0005-0000-0000-000010000000}"/>
    <cellStyle name="60% - Accent4 2" xfId="36" xr:uid="{00000000-0005-0000-0000-000011000000}"/>
    <cellStyle name="60% - Accent5 2" xfId="37" xr:uid="{00000000-0005-0000-0000-000012000000}"/>
    <cellStyle name="60% - Accent6 2" xfId="38" xr:uid="{00000000-0005-0000-0000-000013000000}"/>
    <cellStyle name="Accent1 2" xfId="39" xr:uid="{00000000-0005-0000-0000-000014000000}"/>
    <cellStyle name="Accent2 2" xfId="40" xr:uid="{00000000-0005-0000-0000-000015000000}"/>
    <cellStyle name="Accent3 2" xfId="41" xr:uid="{00000000-0005-0000-0000-000016000000}"/>
    <cellStyle name="Accent4 2" xfId="42" xr:uid="{00000000-0005-0000-0000-000017000000}"/>
    <cellStyle name="Accent5 2" xfId="43" xr:uid="{00000000-0005-0000-0000-000018000000}"/>
    <cellStyle name="Accent6 2" xfId="44" xr:uid="{00000000-0005-0000-0000-000019000000}"/>
    <cellStyle name="Bad 2" xfId="45" xr:uid="{00000000-0005-0000-0000-00001A000000}"/>
    <cellStyle name="Calculation 2" xfId="46" xr:uid="{00000000-0005-0000-0000-00001B000000}"/>
    <cellStyle name="Check Cell 2" xfId="47" xr:uid="{00000000-0005-0000-0000-00001C000000}"/>
    <cellStyle name="Comma" xfId="17" builtinId="3"/>
    <cellStyle name="Comma 2" xfId="3" xr:uid="{00000000-0005-0000-0000-00001E000000}"/>
    <cellStyle name="Comma 2 2" xfId="65" xr:uid="{00000000-0005-0000-0000-00001F000000}"/>
    <cellStyle name="Comma 3" xfId="4" xr:uid="{00000000-0005-0000-0000-000020000000}"/>
    <cellStyle name="Comma 4" xfId="15" xr:uid="{00000000-0005-0000-0000-000021000000}"/>
    <cellStyle name="Comma 4 2" xfId="67" xr:uid="{00000000-0005-0000-0000-000022000000}"/>
    <cellStyle name="Comma 5" xfId="66" xr:uid="{00000000-0005-0000-0000-000023000000}"/>
    <cellStyle name="Comma 6" xfId="69" xr:uid="{00000000-0005-0000-0000-000024000000}"/>
    <cellStyle name="Comma 6 2" xfId="71" xr:uid="{37CFDF20-13E3-4558-9943-94479538B84B}"/>
    <cellStyle name="Comma 7" xfId="73" xr:uid="{1C3C1F61-458B-4ED1-A2D2-BEE6193E3BC3}"/>
    <cellStyle name="Explanatory Text 2" xfId="48" xr:uid="{00000000-0005-0000-0000-000025000000}"/>
    <cellStyle name="Good 2" xfId="49" xr:uid="{00000000-0005-0000-0000-000026000000}"/>
    <cellStyle name="Heading 1 2" xfId="50" xr:uid="{00000000-0005-0000-0000-000027000000}"/>
    <cellStyle name="Heading 2 2" xfId="51" xr:uid="{00000000-0005-0000-0000-000028000000}"/>
    <cellStyle name="Heading 3 2" xfId="52" xr:uid="{00000000-0005-0000-0000-000029000000}"/>
    <cellStyle name="Heading 4 2" xfId="53" xr:uid="{00000000-0005-0000-0000-00002A000000}"/>
    <cellStyle name="Hyperlink" xfId="2" builtinId="8"/>
    <cellStyle name="Hyperlink 2" xfId="14" xr:uid="{00000000-0005-0000-0000-00002C000000}"/>
    <cellStyle name="Hyperlink 3" xfId="83" xr:uid="{0F017D31-7568-44BB-97C5-09109918BCFA}"/>
    <cellStyle name="Input 2" xfId="54" xr:uid="{00000000-0005-0000-0000-00002D000000}"/>
    <cellStyle name="Linked Cell 2" xfId="55" xr:uid="{00000000-0005-0000-0000-00002E000000}"/>
    <cellStyle name="Neutral 2" xfId="56" xr:uid="{00000000-0005-0000-0000-00002F000000}"/>
    <cellStyle name="Normal" xfId="0" builtinId="0"/>
    <cellStyle name="Normal 10" xfId="63" xr:uid="{00000000-0005-0000-0000-000031000000}"/>
    <cellStyle name="Normal 10 2" xfId="74" xr:uid="{504A5859-009D-4849-AEFE-5A422A8F1092}"/>
    <cellStyle name="Normal 10 3" xfId="84" xr:uid="{70C671D4-0EB3-4A27-AEBB-71445C055CF1}"/>
    <cellStyle name="Normal 11" xfId="64" xr:uid="{00000000-0005-0000-0000-000032000000}"/>
    <cellStyle name="Normal 12" xfId="68" xr:uid="{00000000-0005-0000-0000-000033000000}"/>
    <cellStyle name="Normal 12 2" xfId="72" xr:uid="{6D2FEBEC-4884-4341-ADB8-B09A7D5D2AE8}"/>
    <cellStyle name="Normal 13" xfId="70" xr:uid="{984E6E5A-08E2-43AD-B3B0-7BB09F38BC6C}"/>
    <cellStyle name="Normal 14" xfId="75" xr:uid="{F8DF53FA-3778-4B68-AA33-65B865D1CB69}"/>
    <cellStyle name="Normal 14 2" xfId="82" xr:uid="{1365B052-59E1-41D5-8080-BB20538FCD2A}"/>
    <cellStyle name="Normal 2" xfId="5" xr:uid="{00000000-0005-0000-0000-000034000000}"/>
    <cellStyle name="Normal 2 10" xfId="81" xr:uid="{00000000-0005-0000-0000-00002F000000}"/>
    <cellStyle name="Normal 2 2" xfId="6" xr:uid="{00000000-0005-0000-0000-000035000000}"/>
    <cellStyle name="Normal 2 2 2" xfId="57" xr:uid="{00000000-0005-0000-0000-000036000000}"/>
    <cellStyle name="Normal 2 3" xfId="79" xr:uid="{00000000-0005-0000-0000-000031000000}"/>
    <cellStyle name="Normal 3" xfId="7" xr:uid="{00000000-0005-0000-0000-000037000000}"/>
    <cellStyle name="Normal 3 2" xfId="8" xr:uid="{00000000-0005-0000-0000-000038000000}"/>
    <cellStyle name="Normal 3 2 2" xfId="76" xr:uid="{00000000-0005-0000-0000-000033000000}"/>
    <cellStyle name="Normal 4" xfId="9" xr:uid="{00000000-0005-0000-0000-000039000000}"/>
    <cellStyle name="Normal 4 2" xfId="10" xr:uid="{00000000-0005-0000-0000-00003A000000}"/>
    <cellStyle name="Normal 4 2 2" xfId="77" xr:uid="{00000000-0005-0000-0000-000035000000}"/>
    <cellStyle name="Normal 5" xfId="11" xr:uid="{00000000-0005-0000-0000-00003B000000}"/>
    <cellStyle name="Normal 6" xfId="12" xr:uid="{00000000-0005-0000-0000-00003C000000}"/>
    <cellStyle name="Normal 7" xfId="1" xr:uid="{00000000-0005-0000-0000-00003D000000}"/>
    <cellStyle name="Normal 8" xfId="13" xr:uid="{00000000-0005-0000-0000-00003E000000}"/>
    <cellStyle name="Normal 8 2" xfId="78" xr:uid="{00000000-0005-0000-0000-000039000000}"/>
    <cellStyle name="Normal 9" xfId="20" xr:uid="{00000000-0005-0000-0000-00003F000000}"/>
    <cellStyle name="Note 2" xfId="58" xr:uid="{00000000-0005-0000-0000-000040000000}"/>
    <cellStyle name="Output 2" xfId="59" xr:uid="{00000000-0005-0000-0000-000041000000}"/>
    <cellStyle name="Style 1" xfId="19" xr:uid="{00000000-0005-0000-0000-000042000000}"/>
    <cellStyle name="Title 2" xfId="60" xr:uid="{00000000-0005-0000-0000-000043000000}"/>
    <cellStyle name="Total 2" xfId="61" xr:uid="{00000000-0005-0000-0000-000044000000}"/>
    <cellStyle name="Warning Text 2" xfId="62" xr:uid="{00000000-0005-0000-0000-000045000000}"/>
  </cellStyles>
  <dxfs count="1">
    <dxf>
      <fill>
        <patternFill>
          <bgColor indexed="41"/>
        </patternFill>
      </fill>
    </dxf>
  </dxfs>
  <tableStyles count="0" defaultTableStyle="TableStyleMedium9" defaultPivotStyle="PivotStyleLight16"/>
  <colors>
    <mruColors>
      <color rgb="FFFFFF99"/>
      <color rgb="FF0000FF"/>
      <color rgb="FFF5EA99"/>
      <color rgb="FF00CC00"/>
      <color rgb="FFF8F1BA"/>
      <color rgb="FFF1F8C4"/>
      <color rgb="FF005696"/>
      <color rgb="FF8E00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463</xdr:row>
      <xdr:rowOff>0</xdr:rowOff>
    </xdr:from>
    <xdr:to>
      <xdr:col>2</xdr:col>
      <xdr:colOff>0</xdr:colOff>
      <xdr:row>464</xdr:row>
      <xdr:rowOff>152400</xdr:rowOff>
    </xdr:to>
    <xdr:sp macro="" textlink="">
      <xdr:nvSpPr>
        <xdr:cNvPr id="6" name="AutoShape 117">
          <a:extLst>
            <a:ext uri="{FF2B5EF4-FFF2-40B4-BE49-F238E27FC236}">
              <a16:creationId xmlns:a16="http://schemas.microsoft.com/office/drawing/2014/main" id="{E68B237D-38EB-4A96-8ACC-B2F3C8E7388A}"/>
            </a:ext>
          </a:extLst>
        </xdr:cNvPr>
        <xdr:cNvSpPr>
          <a:spLocks/>
        </xdr:cNvSpPr>
      </xdr:nvSpPr>
      <xdr:spPr bwMode="auto">
        <a:xfrm>
          <a:off x="4743450" y="75380850"/>
          <a:ext cx="0" cy="314325"/>
        </a:xfrm>
        <a:prstGeom prst="rightBrace">
          <a:avLst>
            <a:gd name="adj1" fmla="val 34375"/>
            <a:gd name="adj2" fmla="val 50000"/>
          </a:avLst>
        </a:prstGeom>
        <a:noFill/>
        <a:ln w="9525">
          <a:solidFill>
            <a:srgbClr val="000000"/>
          </a:solidFill>
          <a:round/>
          <a:headEnd/>
          <a:tailEnd/>
        </a:ln>
      </xdr:spPr>
    </xdr:sp>
    <xdr:clientData/>
  </xdr:twoCellAnchor>
  <xdr:twoCellAnchor>
    <xdr:from>
      <xdr:col>7</xdr:col>
      <xdr:colOff>0</xdr:colOff>
      <xdr:row>126</xdr:row>
      <xdr:rowOff>28575</xdr:rowOff>
    </xdr:from>
    <xdr:to>
      <xdr:col>7</xdr:col>
      <xdr:colOff>137160</xdr:colOff>
      <xdr:row>127</xdr:row>
      <xdr:rowOff>140970</xdr:rowOff>
    </xdr:to>
    <xdr:sp macro="" textlink="">
      <xdr:nvSpPr>
        <xdr:cNvPr id="7" name="Right Brace 6">
          <a:extLst>
            <a:ext uri="{FF2B5EF4-FFF2-40B4-BE49-F238E27FC236}">
              <a16:creationId xmlns:a16="http://schemas.microsoft.com/office/drawing/2014/main" id="{68B10F6B-2978-4359-AF4A-012D729DA37C}"/>
            </a:ext>
          </a:extLst>
        </xdr:cNvPr>
        <xdr:cNvSpPr/>
      </xdr:nvSpPr>
      <xdr:spPr>
        <a:xfrm>
          <a:off x="8315325" y="20459700"/>
          <a:ext cx="137160" cy="27432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0</xdr:colOff>
      <xdr:row>133</xdr:row>
      <xdr:rowOff>28575</xdr:rowOff>
    </xdr:from>
    <xdr:to>
      <xdr:col>7</xdr:col>
      <xdr:colOff>137160</xdr:colOff>
      <xdr:row>134</xdr:row>
      <xdr:rowOff>140970</xdr:rowOff>
    </xdr:to>
    <xdr:sp macro="" textlink="">
      <xdr:nvSpPr>
        <xdr:cNvPr id="8" name="Right Brace 7">
          <a:extLst>
            <a:ext uri="{FF2B5EF4-FFF2-40B4-BE49-F238E27FC236}">
              <a16:creationId xmlns:a16="http://schemas.microsoft.com/office/drawing/2014/main" id="{93E5AC31-A5DA-4893-9192-DB9C2AFC0A2C}"/>
            </a:ext>
          </a:extLst>
        </xdr:cNvPr>
        <xdr:cNvSpPr/>
      </xdr:nvSpPr>
      <xdr:spPr>
        <a:xfrm>
          <a:off x="8315325" y="21593175"/>
          <a:ext cx="137160" cy="27432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74</xdr:row>
      <xdr:rowOff>28575</xdr:rowOff>
    </xdr:from>
    <xdr:to>
      <xdr:col>2</xdr:col>
      <xdr:colOff>137160</xdr:colOff>
      <xdr:row>75</xdr:row>
      <xdr:rowOff>140970</xdr:rowOff>
    </xdr:to>
    <xdr:sp macro="" textlink="">
      <xdr:nvSpPr>
        <xdr:cNvPr id="9" name="Right Brace 8">
          <a:extLst>
            <a:ext uri="{FF2B5EF4-FFF2-40B4-BE49-F238E27FC236}">
              <a16:creationId xmlns:a16="http://schemas.microsoft.com/office/drawing/2014/main" id="{F3AB3B6B-FEE1-448C-80AE-2AA95B73B4C7}"/>
            </a:ext>
          </a:extLst>
        </xdr:cNvPr>
        <xdr:cNvSpPr/>
      </xdr:nvSpPr>
      <xdr:spPr>
        <a:xfrm>
          <a:off x="4743450" y="12039600"/>
          <a:ext cx="137160" cy="27432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57150</xdr:colOff>
      <xdr:row>233</xdr:row>
      <xdr:rowOff>31750</xdr:rowOff>
    </xdr:from>
    <xdr:to>
      <xdr:col>2</xdr:col>
      <xdr:colOff>194310</xdr:colOff>
      <xdr:row>234</xdr:row>
      <xdr:rowOff>125095</xdr:rowOff>
    </xdr:to>
    <xdr:sp macro="" textlink="">
      <xdr:nvSpPr>
        <xdr:cNvPr id="11" name="Right Brace 10">
          <a:extLst>
            <a:ext uri="{FF2B5EF4-FFF2-40B4-BE49-F238E27FC236}">
              <a16:creationId xmlns:a16="http://schemas.microsoft.com/office/drawing/2014/main" id="{EF73F80E-12A0-463C-B957-9C531F748D11}"/>
            </a:ext>
          </a:extLst>
        </xdr:cNvPr>
        <xdr:cNvSpPr/>
      </xdr:nvSpPr>
      <xdr:spPr>
        <a:xfrm>
          <a:off x="4800600" y="37941250"/>
          <a:ext cx="137160" cy="27432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silon\ercd\Documents%20and%20Settings\Nandia\My%20Documents\yui\Annreport2004\Anreport\jiliin%20taila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silon\ercd\Documents%20and%20Settings\munkhbat\My%20Documents\Annual%20Report%202008\International%20Department\annual%20BOM%20report%20BOP%20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1.%20&#1058;&#1257;&#1083;&#1073;&#1257;&#1088;&#1080;&#1081;&#1085;%20&#1090;&#1101;&#1085;&#1094;&#1083;&#1080;&#1081;&#1085;%20&#1085;&#1101;&#1075;&#1090;&#1075;&#1101;&#1083;&#1080;&#1081;&#1085;%20&#1073;&#1072;&#1075;\1.1%20&#1059;&#1088;&#1089;&#1075;&#1072;&#1083;%20&#1076;&#1072;&#1085;&#1089;\BOP2009\BOP%204Q\5.%20Consolidation\BOP%202009%20Q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s>
    <sheetDataSet>
      <sheetData sheetId="0" refreshError="1"/>
      <sheetData sheetId="1" refreshError="1"/>
      <sheetData sheetId="2" refreshError="1"/>
      <sheetData sheetId="3" refreshError="1"/>
      <sheetData sheetId="4">
        <row r="10">
          <cell r="B10">
            <v>181765.80000000002</v>
          </cell>
          <cell r="D10">
            <v>179483.90000000002</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sheetName val="current account"/>
      <sheetName val="current account composition"/>
      <sheetName val="Sheet1"/>
      <sheetName val="Import"/>
      <sheetName val="Export"/>
      <sheetName val="Import (2)"/>
      <sheetName val="Export (2)"/>
      <sheetName val="EXIM"/>
      <sheetName val="4.10."/>
      <sheetName val="4.11."/>
      <sheetName val="4.12."/>
      <sheetName val="4.13."/>
      <sheetName val="4.14."/>
      <sheetName val="4.15. Financial acc"/>
      <sheetName val="Reporting BOP 2008"/>
      <sheetName val="Foreign trade table"/>
      <sheetName val="Sheet13"/>
      <sheetName val="gold copper export"/>
      <sheetName val="cashmere pivot"/>
      <sheetName val="cashmere export"/>
      <sheetName val="Sheet6"/>
      <sheetName val="total export 2007-20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A1" t="str">
            <v>P1</v>
          </cell>
          <cell r="B1" t="str">
            <v>P2</v>
          </cell>
          <cell r="C1" t="str">
            <v>G_BURDELT</v>
          </cell>
          <cell r="D1" t="str">
            <v>XARILCAA</v>
          </cell>
          <cell r="E1" t="str">
            <v>E_TOO</v>
          </cell>
          <cell r="F1" t="str">
            <v>E_VAL_DOLL</v>
          </cell>
          <cell r="G1" t="str">
            <v>E_STOO</v>
          </cell>
          <cell r="H1" t="str">
            <v>E_SVAL_DOLL</v>
          </cell>
          <cell r="I1" t="str">
            <v>C_DATE</v>
          </cell>
          <cell r="J1" t="str">
            <v>m</v>
          </cell>
          <cell r="K1" t="str">
            <v>нэр төрөл</v>
          </cell>
        </row>
        <row r="2">
          <cell r="A2" t="str">
            <v>5102.11.20</v>
          </cell>
          <cell r="B2" t="str">
            <v xml:space="preserve">156 </v>
          </cell>
          <cell r="C2" t="str">
            <v>100</v>
          </cell>
          <cell r="D2" t="str">
            <v>111</v>
          </cell>
          <cell r="E2">
            <v>32054.6</v>
          </cell>
          <cell r="F2">
            <v>957057.89999999991</v>
          </cell>
          <cell r="G2">
            <v>1929181.6300000004</v>
          </cell>
          <cell r="H2">
            <v>77228777.650000006</v>
          </cell>
          <cell r="I2">
            <v>39818.506402627318</v>
          </cell>
          <cell r="J2">
            <v>12</v>
          </cell>
          <cell r="K2" t="str">
            <v>ноолуур</v>
          </cell>
        </row>
        <row r="3">
          <cell r="A3" t="str">
            <v>5102.11.41</v>
          </cell>
          <cell r="B3" t="str">
            <v xml:space="preserve">156 </v>
          </cell>
          <cell r="C3" t="str">
            <v>100</v>
          </cell>
          <cell r="D3" t="str">
            <v>111</v>
          </cell>
          <cell r="E3">
            <v>0</v>
          </cell>
          <cell r="F3">
            <v>0</v>
          </cell>
          <cell r="G3">
            <v>2282.1999999999998</v>
          </cell>
          <cell r="H3">
            <v>456.44000000000005</v>
          </cell>
          <cell r="I3">
            <v>39818.506402627318</v>
          </cell>
          <cell r="J3">
            <v>12</v>
          </cell>
          <cell r="K3" t="str">
            <v>ноолуур</v>
          </cell>
        </row>
        <row r="4">
          <cell r="A4" t="str">
            <v>5102.11.42</v>
          </cell>
          <cell r="B4" t="str">
            <v xml:space="preserve">156 </v>
          </cell>
          <cell r="C4" t="str">
            <v>100</v>
          </cell>
          <cell r="D4" t="str">
            <v>111</v>
          </cell>
          <cell r="E4">
            <v>9302.6</v>
          </cell>
          <cell r="F4">
            <v>13953.9</v>
          </cell>
          <cell r="G4">
            <v>1050686.2699999996</v>
          </cell>
          <cell r="H4">
            <v>2066641.1689999998</v>
          </cell>
          <cell r="I4">
            <v>39818.506402627318</v>
          </cell>
          <cell r="J4">
            <v>12</v>
          </cell>
          <cell r="K4" t="str">
            <v>ноолуур</v>
          </cell>
        </row>
        <row r="5">
          <cell r="A5" t="str">
            <v>5103.20.11</v>
          </cell>
          <cell r="B5" t="str">
            <v xml:space="preserve">156 </v>
          </cell>
          <cell r="C5" t="str">
            <v>100</v>
          </cell>
          <cell r="D5" t="str">
            <v>111</v>
          </cell>
          <cell r="E5">
            <v>0</v>
          </cell>
          <cell r="F5">
            <v>0</v>
          </cell>
          <cell r="G5">
            <v>126222.6</v>
          </cell>
          <cell r="H5">
            <v>186541.16</v>
          </cell>
          <cell r="I5">
            <v>39818.506402627318</v>
          </cell>
          <cell r="J5">
            <v>12</v>
          </cell>
          <cell r="K5" t="str">
            <v>ноолуур</v>
          </cell>
        </row>
        <row r="6">
          <cell r="A6" t="str">
            <v>5103.20.12</v>
          </cell>
          <cell r="B6" t="str">
            <v xml:space="preserve">156 </v>
          </cell>
          <cell r="C6" t="str">
            <v>100</v>
          </cell>
          <cell r="D6" t="str">
            <v>111</v>
          </cell>
          <cell r="E6">
            <v>0</v>
          </cell>
          <cell r="F6">
            <v>0</v>
          </cell>
          <cell r="G6">
            <v>51739.4</v>
          </cell>
          <cell r="H6">
            <v>36306.33</v>
          </cell>
          <cell r="I6">
            <v>39818.506402627318</v>
          </cell>
          <cell r="J6">
            <v>12</v>
          </cell>
          <cell r="K6" t="str">
            <v>ноолуур</v>
          </cell>
        </row>
        <row r="7">
          <cell r="A7" t="str">
            <v>5105.31.10</v>
          </cell>
          <cell r="B7" t="str">
            <v xml:space="preserve">276 </v>
          </cell>
          <cell r="C7" t="str">
            <v>100</v>
          </cell>
          <cell r="D7" t="str">
            <v>111</v>
          </cell>
          <cell r="E7">
            <v>2000</v>
          </cell>
          <cell r="F7">
            <v>107500</v>
          </cell>
          <cell r="G7">
            <v>2000</v>
          </cell>
          <cell r="H7">
            <v>107500</v>
          </cell>
          <cell r="I7">
            <v>39818.506402627318</v>
          </cell>
          <cell r="J7">
            <v>12</v>
          </cell>
          <cell r="K7" t="str">
            <v>ноолуур</v>
          </cell>
        </row>
        <row r="8">
          <cell r="A8" t="str">
            <v>5105.31.10</v>
          </cell>
          <cell r="B8" t="str">
            <v xml:space="preserve">356 </v>
          </cell>
          <cell r="C8" t="str">
            <v>100</v>
          </cell>
          <cell r="D8" t="str">
            <v>111</v>
          </cell>
          <cell r="E8">
            <v>3157</v>
          </cell>
          <cell r="F8">
            <v>207402.59999999998</v>
          </cell>
          <cell r="G8">
            <v>9943.4</v>
          </cell>
          <cell r="H8">
            <v>785821.79999999993</v>
          </cell>
          <cell r="I8">
            <v>39818.506402627318</v>
          </cell>
          <cell r="J8">
            <v>12</v>
          </cell>
          <cell r="K8" t="str">
            <v>ноолуур</v>
          </cell>
        </row>
        <row r="9">
          <cell r="A9" t="str">
            <v>5105.31.10</v>
          </cell>
          <cell r="B9" t="str">
            <v xml:space="preserve">344 </v>
          </cell>
          <cell r="C9" t="str">
            <v>100</v>
          </cell>
          <cell r="D9" t="str">
            <v>111</v>
          </cell>
          <cell r="E9">
            <v>0</v>
          </cell>
          <cell r="F9">
            <v>0</v>
          </cell>
          <cell r="G9">
            <v>10030</v>
          </cell>
          <cell r="H9">
            <v>406215</v>
          </cell>
          <cell r="I9">
            <v>39818.506402627318</v>
          </cell>
          <cell r="J9">
            <v>12</v>
          </cell>
          <cell r="K9" t="str">
            <v>ноолуур</v>
          </cell>
        </row>
        <row r="10">
          <cell r="A10" t="str">
            <v>5105.31.10</v>
          </cell>
          <cell r="B10" t="str">
            <v xml:space="preserve">156 </v>
          </cell>
          <cell r="C10" t="str">
            <v>100</v>
          </cell>
          <cell r="D10" t="str">
            <v>111</v>
          </cell>
          <cell r="E10">
            <v>41449</v>
          </cell>
          <cell r="F10">
            <v>2115989.7999999998</v>
          </cell>
          <cell r="G10">
            <v>759139.4999650002</v>
          </cell>
          <cell r="H10">
            <v>43779717.600000001</v>
          </cell>
          <cell r="I10">
            <v>39818.506402627318</v>
          </cell>
          <cell r="J10">
            <v>12</v>
          </cell>
          <cell r="K10" t="str">
            <v>ноолуур</v>
          </cell>
        </row>
        <row r="11">
          <cell r="A11" t="str">
            <v>5105.31.10</v>
          </cell>
          <cell r="B11" t="str">
            <v xml:space="preserve">826 </v>
          </cell>
          <cell r="C11" t="str">
            <v>100</v>
          </cell>
          <cell r="D11" t="str">
            <v>111</v>
          </cell>
          <cell r="E11">
            <v>15886.9</v>
          </cell>
          <cell r="F11">
            <v>939780.6</v>
          </cell>
          <cell r="G11">
            <v>135608.6</v>
          </cell>
          <cell r="H11">
            <v>9237150.9013694245</v>
          </cell>
          <cell r="I11">
            <v>39818.506402627318</v>
          </cell>
          <cell r="J11">
            <v>12</v>
          </cell>
          <cell r="K11" t="str">
            <v>ноолуур</v>
          </cell>
        </row>
        <row r="12">
          <cell r="A12" t="str">
            <v>5105.31.10</v>
          </cell>
          <cell r="B12" t="str">
            <v xml:space="preserve">840 </v>
          </cell>
          <cell r="C12" t="str">
            <v>100</v>
          </cell>
          <cell r="D12" t="str">
            <v>111</v>
          </cell>
          <cell r="E12">
            <v>0</v>
          </cell>
          <cell r="F12">
            <v>0</v>
          </cell>
          <cell r="G12">
            <v>15241.3</v>
          </cell>
          <cell r="H12">
            <v>952920.10000000009</v>
          </cell>
          <cell r="I12">
            <v>39818.506402627318</v>
          </cell>
          <cell r="J12">
            <v>12</v>
          </cell>
          <cell r="K12" t="str">
            <v>ноолуур</v>
          </cell>
        </row>
        <row r="13">
          <cell r="A13" t="str">
            <v>5105.31.10</v>
          </cell>
          <cell r="B13" t="str">
            <v xml:space="preserve">380 </v>
          </cell>
          <cell r="C13" t="str">
            <v>100</v>
          </cell>
          <cell r="D13" t="str">
            <v>111</v>
          </cell>
          <cell r="E13">
            <v>70352.5</v>
          </cell>
          <cell r="F13">
            <v>4395797.05</v>
          </cell>
          <cell r="G13">
            <v>603446.64999999967</v>
          </cell>
          <cell r="H13">
            <v>40107544.399999999</v>
          </cell>
          <cell r="I13">
            <v>39818.506402627318</v>
          </cell>
          <cell r="J13">
            <v>12</v>
          </cell>
          <cell r="K13" t="str">
            <v>ноолуур</v>
          </cell>
        </row>
        <row r="14">
          <cell r="A14" t="str">
            <v>5105.31.10</v>
          </cell>
          <cell r="B14" t="str">
            <v xml:space="preserve">410 </v>
          </cell>
          <cell r="C14" t="str">
            <v>100</v>
          </cell>
          <cell r="D14" t="str">
            <v>111</v>
          </cell>
          <cell r="E14">
            <v>5000</v>
          </cell>
          <cell r="F14">
            <v>307105</v>
          </cell>
          <cell r="G14">
            <v>6952</v>
          </cell>
          <cell r="H14">
            <v>442913</v>
          </cell>
          <cell r="I14">
            <v>39818.506402627318</v>
          </cell>
          <cell r="J14">
            <v>12</v>
          </cell>
          <cell r="K14" t="str">
            <v>ноолуур</v>
          </cell>
        </row>
        <row r="15">
          <cell r="A15" t="str">
            <v>5105.31.10</v>
          </cell>
          <cell r="B15" t="str">
            <v xml:space="preserve">392 </v>
          </cell>
          <cell r="C15" t="str">
            <v>100</v>
          </cell>
          <cell r="D15" t="str">
            <v>111</v>
          </cell>
          <cell r="E15">
            <v>3424.5</v>
          </cell>
          <cell r="F15">
            <v>184530.32085039985</v>
          </cell>
          <cell r="G15">
            <v>22964.450000000004</v>
          </cell>
          <cell r="H15">
            <v>1706590.1108502967</v>
          </cell>
          <cell r="I15">
            <v>39818.506402627318</v>
          </cell>
          <cell r="J15">
            <v>12</v>
          </cell>
          <cell r="K15" t="str">
            <v>ноолуур</v>
          </cell>
        </row>
        <row r="16">
          <cell r="A16" t="str">
            <v>5105.31.10</v>
          </cell>
          <cell r="B16" t="str">
            <v xml:space="preserve">524 </v>
          </cell>
          <cell r="C16" t="str">
            <v>100</v>
          </cell>
          <cell r="D16" t="str">
            <v>111</v>
          </cell>
          <cell r="E16">
            <v>0</v>
          </cell>
          <cell r="F16">
            <v>0</v>
          </cell>
          <cell r="G16">
            <v>1406</v>
          </cell>
          <cell r="H16">
            <v>87877.2</v>
          </cell>
          <cell r="I16">
            <v>39818.506402627318</v>
          </cell>
          <cell r="J16">
            <v>12</v>
          </cell>
          <cell r="K16" t="str">
            <v>ноолуур</v>
          </cell>
        </row>
        <row r="17">
          <cell r="A17" t="str">
            <v>5105.31.10</v>
          </cell>
          <cell r="B17" t="str">
            <v xml:space="preserve">380 </v>
          </cell>
          <cell r="C17" t="str">
            <v>100</v>
          </cell>
          <cell r="D17" t="str">
            <v>180</v>
          </cell>
          <cell r="E17">
            <v>0</v>
          </cell>
          <cell r="F17">
            <v>0</v>
          </cell>
          <cell r="G17">
            <v>1.9</v>
          </cell>
          <cell r="H17">
            <v>4.9999999099999997</v>
          </cell>
          <cell r="I17">
            <v>39818.506402627318</v>
          </cell>
          <cell r="J17">
            <v>12</v>
          </cell>
          <cell r="K17" t="str">
            <v>ноолуур</v>
          </cell>
        </row>
        <row r="18">
          <cell r="A18" t="str">
            <v>5105.31.20</v>
          </cell>
          <cell r="B18" t="str">
            <v xml:space="preserve">826 </v>
          </cell>
          <cell r="C18" t="str">
            <v>100</v>
          </cell>
          <cell r="D18" t="str">
            <v>111</v>
          </cell>
          <cell r="E18">
            <v>0</v>
          </cell>
          <cell r="F18">
            <v>0</v>
          </cell>
          <cell r="G18">
            <v>4007.5</v>
          </cell>
          <cell r="H18">
            <v>360858.64863057469</v>
          </cell>
          <cell r="I18">
            <v>39818.506402627318</v>
          </cell>
          <cell r="J18">
            <v>12</v>
          </cell>
          <cell r="K18" t="str">
            <v>ноолууран бүтээгдэхүүн</v>
          </cell>
        </row>
        <row r="19">
          <cell r="A19" t="str">
            <v>5105.31.30</v>
          </cell>
          <cell r="B19" t="str">
            <v xml:space="preserve">156 </v>
          </cell>
          <cell r="C19" t="str">
            <v>100</v>
          </cell>
          <cell r="D19" t="str">
            <v>111</v>
          </cell>
          <cell r="E19">
            <v>0</v>
          </cell>
          <cell r="F19">
            <v>0</v>
          </cell>
          <cell r="G19">
            <v>1422.2</v>
          </cell>
          <cell r="H19">
            <v>82487.600000000006</v>
          </cell>
          <cell r="I19">
            <v>39818.506402627318</v>
          </cell>
          <cell r="J19">
            <v>12</v>
          </cell>
          <cell r="K19" t="str">
            <v>ноолуур</v>
          </cell>
        </row>
        <row r="20">
          <cell r="A20" t="str">
            <v>5105.31.30</v>
          </cell>
          <cell r="B20" t="str">
            <v xml:space="preserve">392 </v>
          </cell>
          <cell r="C20" t="str">
            <v>100</v>
          </cell>
          <cell r="D20" t="str">
            <v>111</v>
          </cell>
          <cell r="E20">
            <v>139.1</v>
          </cell>
          <cell r="F20">
            <v>5180.4791496001553</v>
          </cell>
          <cell r="G20">
            <v>139.1</v>
          </cell>
          <cell r="H20">
            <v>5180.4791496001553</v>
          </cell>
          <cell r="I20">
            <v>39818.506402627318</v>
          </cell>
          <cell r="J20">
            <v>12</v>
          </cell>
          <cell r="K20" t="str">
            <v>ноолуур</v>
          </cell>
        </row>
        <row r="21">
          <cell r="A21" t="str">
            <v>6101.90.20</v>
          </cell>
          <cell r="B21" t="str">
            <v xml:space="preserve">643 </v>
          </cell>
          <cell r="C21" t="str">
            <v>100</v>
          </cell>
          <cell r="D21" t="str">
            <v>111</v>
          </cell>
          <cell r="E21">
            <v>0</v>
          </cell>
          <cell r="F21">
            <v>0</v>
          </cell>
          <cell r="G21">
            <v>5</v>
          </cell>
          <cell r="H21">
            <v>275.11157302683864</v>
          </cell>
          <cell r="I21">
            <v>39818.506402627318</v>
          </cell>
          <cell r="J21">
            <v>12</v>
          </cell>
          <cell r="K21" t="str">
            <v>ноолууран бүтээгдэхүүн</v>
          </cell>
        </row>
        <row r="22">
          <cell r="A22" t="str">
            <v>6101.90.20</v>
          </cell>
          <cell r="B22" t="str">
            <v xml:space="preserve">380 </v>
          </cell>
          <cell r="C22" t="str">
            <v>100</v>
          </cell>
          <cell r="D22" t="str">
            <v>111</v>
          </cell>
          <cell r="E22">
            <v>0</v>
          </cell>
          <cell r="F22">
            <v>0</v>
          </cell>
          <cell r="G22">
            <v>43</v>
          </cell>
          <cell r="H22">
            <v>5070.5957853720565</v>
          </cell>
          <cell r="I22">
            <v>39818.506402627318</v>
          </cell>
          <cell r="J22">
            <v>12</v>
          </cell>
          <cell r="K22" t="str">
            <v>ноолууран бүтээгдэхүүн</v>
          </cell>
        </row>
        <row r="23">
          <cell r="A23" t="str">
            <v>6102.10.20</v>
          </cell>
          <cell r="B23" t="str">
            <v xml:space="preserve">276 </v>
          </cell>
          <cell r="C23" t="str">
            <v>100</v>
          </cell>
          <cell r="D23" t="str">
            <v>111</v>
          </cell>
          <cell r="E23">
            <v>416</v>
          </cell>
          <cell r="F23">
            <v>34528</v>
          </cell>
          <cell r="G23">
            <v>1359</v>
          </cell>
          <cell r="H23">
            <v>116303</v>
          </cell>
          <cell r="I23">
            <v>39818.506402627318</v>
          </cell>
          <cell r="J23">
            <v>12</v>
          </cell>
          <cell r="K23" t="str">
            <v>ноолууран бүтээгдэхүүн</v>
          </cell>
        </row>
        <row r="24">
          <cell r="A24" t="str">
            <v>6102.10.20</v>
          </cell>
          <cell r="B24" t="str">
            <v xml:space="preserve">392 </v>
          </cell>
          <cell r="C24" t="str">
            <v>100</v>
          </cell>
          <cell r="D24" t="str">
            <v>111</v>
          </cell>
          <cell r="E24">
            <v>0</v>
          </cell>
          <cell r="F24">
            <v>0</v>
          </cell>
          <cell r="G24">
            <v>97</v>
          </cell>
          <cell r="H24">
            <v>11601.999989971</v>
          </cell>
          <cell r="I24">
            <v>39818.506402627318</v>
          </cell>
          <cell r="J24">
            <v>12</v>
          </cell>
          <cell r="K24" t="str">
            <v>ноолууран бүтээгдэхүүн</v>
          </cell>
        </row>
        <row r="25">
          <cell r="A25" t="str">
            <v>6102.10.20</v>
          </cell>
          <cell r="B25" t="str">
            <v xml:space="preserve">724 </v>
          </cell>
          <cell r="C25" t="str">
            <v>100</v>
          </cell>
          <cell r="D25" t="str">
            <v>111</v>
          </cell>
          <cell r="E25">
            <v>0</v>
          </cell>
          <cell r="F25">
            <v>0</v>
          </cell>
          <cell r="G25">
            <v>7</v>
          </cell>
          <cell r="H25">
            <v>1403.5</v>
          </cell>
          <cell r="I25">
            <v>39818.506402627318</v>
          </cell>
          <cell r="J25">
            <v>12</v>
          </cell>
          <cell r="K25" t="str">
            <v>ноолууран бүтээгдэхүүн</v>
          </cell>
        </row>
        <row r="26">
          <cell r="A26" t="str">
            <v>6102.10.20</v>
          </cell>
          <cell r="B26" t="str">
            <v xml:space="preserve">756 </v>
          </cell>
          <cell r="C26" t="str">
            <v>100</v>
          </cell>
          <cell r="D26" t="str">
            <v>111</v>
          </cell>
          <cell r="E26">
            <v>0</v>
          </cell>
          <cell r="F26">
            <v>0</v>
          </cell>
          <cell r="G26">
            <v>298</v>
          </cell>
          <cell r="H26">
            <v>26618.219999999998</v>
          </cell>
          <cell r="I26">
            <v>39818.506402627318</v>
          </cell>
          <cell r="J26">
            <v>12</v>
          </cell>
          <cell r="K26" t="str">
            <v>ноолууран бүтээгдэхүүн</v>
          </cell>
        </row>
        <row r="27">
          <cell r="A27" t="str">
            <v>6102.10.20</v>
          </cell>
          <cell r="B27" t="str">
            <v xml:space="preserve">040 </v>
          </cell>
          <cell r="C27" t="str">
            <v>100</v>
          </cell>
          <cell r="D27" t="str">
            <v>111</v>
          </cell>
          <cell r="E27">
            <v>0</v>
          </cell>
          <cell r="F27">
            <v>0</v>
          </cell>
          <cell r="G27">
            <v>42</v>
          </cell>
          <cell r="H27">
            <v>3823.7321801526978</v>
          </cell>
          <cell r="I27">
            <v>39818.506402627318</v>
          </cell>
          <cell r="J27">
            <v>12</v>
          </cell>
          <cell r="K27" t="str">
            <v>ноолууран бүтээгдэхүүн</v>
          </cell>
        </row>
        <row r="28">
          <cell r="A28" t="str">
            <v>6102.10.20</v>
          </cell>
          <cell r="B28" t="str">
            <v xml:space="preserve">414 </v>
          </cell>
          <cell r="C28" t="str">
            <v>100</v>
          </cell>
          <cell r="D28" t="str">
            <v>111</v>
          </cell>
          <cell r="E28">
            <v>0</v>
          </cell>
          <cell r="F28">
            <v>0</v>
          </cell>
          <cell r="G28">
            <v>56</v>
          </cell>
          <cell r="H28">
            <v>6870.2399999520003</v>
          </cell>
          <cell r="I28">
            <v>39818.506402627318</v>
          </cell>
          <cell r="J28">
            <v>12</v>
          </cell>
          <cell r="K28" t="str">
            <v>ноолууран бүтээгдэхүүн</v>
          </cell>
        </row>
        <row r="29">
          <cell r="A29" t="str">
            <v>6102.10.20</v>
          </cell>
          <cell r="B29" t="str">
            <v xml:space="preserve">840 </v>
          </cell>
          <cell r="C29" t="str">
            <v>100</v>
          </cell>
          <cell r="D29" t="str">
            <v>111</v>
          </cell>
          <cell r="E29">
            <v>30</v>
          </cell>
          <cell r="F29">
            <v>2880</v>
          </cell>
          <cell r="G29">
            <v>292</v>
          </cell>
          <cell r="H29">
            <v>23127.399999999998</v>
          </cell>
          <cell r="I29">
            <v>39818.506402627318</v>
          </cell>
          <cell r="J29">
            <v>12</v>
          </cell>
          <cell r="K29" t="str">
            <v>ноолууран бүтээгдэхүүн</v>
          </cell>
        </row>
        <row r="30">
          <cell r="A30" t="str">
            <v>6102.10.20</v>
          </cell>
          <cell r="B30" t="str">
            <v xml:space="preserve">276 </v>
          </cell>
          <cell r="C30" t="str">
            <v>100</v>
          </cell>
          <cell r="D30" t="str">
            <v>180</v>
          </cell>
          <cell r="E30">
            <v>44</v>
          </cell>
          <cell r="F30">
            <v>1797.4</v>
          </cell>
          <cell r="G30">
            <v>44</v>
          </cell>
          <cell r="H30">
            <v>1797.4</v>
          </cell>
          <cell r="I30">
            <v>39818.506402627318</v>
          </cell>
          <cell r="J30">
            <v>12</v>
          </cell>
          <cell r="K30" t="str">
            <v>ноолууран бүтээгдэхүүн</v>
          </cell>
        </row>
        <row r="31">
          <cell r="A31" t="str">
            <v>6102.10.20</v>
          </cell>
          <cell r="B31" t="str">
            <v xml:space="preserve">398 </v>
          </cell>
          <cell r="C31" t="str">
            <v>100</v>
          </cell>
          <cell r="D31" t="str">
            <v>111</v>
          </cell>
          <cell r="E31">
            <v>0</v>
          </cell>
          <cell r="F31">
            <v>0</v>
          </cell>
          <cell r="G31">
            <v>5</v>
          </cell>
          <cell r="H31">
            <v>160</v>
          </cell>
          <cell r="I31">
            <v>39818.506402627318</v>
          </cell>
          <cell r="J31">
            <v>12</v>
          </cell>
          <cell r="K31" t="str">
            <v>ноолууран бүтээгдэхүүн</v>
          </cell>
        </row>
        <row r="32">
          <cell r="A32" t="str">
            <v>6102.10.20</v>
          </cell>
          <cell r="B32" t="str">
            <v xml:space="preserve">826 </v>
          </cell>
          <cell r="C32" t="str">
            <v>100</v>
          </cell>
          <cell r="D32" t="str">
            <v>111</v>
          </cell>
          <cell r="E32">
            <v>16</v>
          </cell>
          <cell r="F32">
            <v>640</v>
          </cell>
          <cell r="G32">
            <v>324</v>
          </cell>
          <cell r="H32">
            <v>25619.88</v>
          </cell>
          <cell r="I32">
            <v>39818.506402627318</v>
          </cell>
          <cell r="J32">
            <v>12</v>
          </cell>
          <cell r="K32" t="str">
            <v>ноолууран бүтээгдэхүүн</v>
          </cell>
        </row>
        <row r="33">
          <cell r="A33" t="str">
            <v>6102.10.20</v>
          </cell>
          <cell r="B33" t="str">
            <v xml:space="preserve">756 </v>
          </cell>
          <cell r="C33" t="str">
            <v>100</v>
          </cell>
          <cell r="D33" t="str">
            <v>180</v>
          </cell>
          <cell r="E33">
            <v>0</v>
          </cell>
          <cell r="F33">
            <v>0</v>
          </cell>
          <cell r="G33">
            <v>4</v>
          </cell>
          <cell r="H33">
            <v>801.4</v>
          </cell>
          <cell r="I33">
            <v>39818.506402627318</v>
          </cell>
          <cell r="J33">
            <v>12</v>
          </cell>
          <cell r="K33" t="str">
            <v>ноолууран бүтээгдэхүүн</v>
          </cell>
        </row>
        <row r="34">
          <cell r="A34" t="str">
            <v>6102.10.20</v>
          </cell>
          <cell r="B34" t="str">
            <v xml:space="preserve">250 </v>
          </cell>
          <cell r="C34" t="str">
            <v>100</v>
          </cell>
          <cell r="D34" t="str">
            <v>111</v>
          </cell>
          <cell r="E34">
            <v>6</v>
          </cell>
          <cell r="F34">
            <v>689</v>
          </cell>
          <cell r="G34">
            <v>23</v>
          </cell>
          <cell r="H34">
            <v>1443.98</v>
          </cell>
          <cell r="I34">
            <v>39818.506402627318</v>
          </cell>
          <cell r="J34">
            <v>12</v>
          </cell>
          <cell r="K34" t="str">
            <v>ноолууран бүтээгдэхүүн</v>
          </cell>
        </row>
        <row r="35">
          <cell r="A35" t="str">
            <v>6102.10.20</v>
          </cell>
          <cell r="B35" t="str">
            <v xml:space="preserve">804 </v>
          </cell>
          <cell r="C35" t="str">
            <v>100</v>
          </cell>
          <cell r="D35" t="str">
            <v>111</v>
          </cell>
          <cell r="E35">
            <v>0</v>
          </cell>
          <cell r="F35">
            <v>0</v>
          </cell>
          <cell r="G35">
            <v>13</v>
          </cell>
          <cell r="H35">
            <v>1808.3569596125012</v>
          </cell>
          <cell r="I35">
            <v>39818.506402627318</v>
          </cell>
          <cell r="J35">
            <v>12</v>
          </cell>
          <cell r="K35" t="str">
            <v>ноолууран бүтээгдэхүүн</v>
          </cell>
        </row>
        <row r="36">
          <cell r="A36" t="str">
            <v>6102.10.20</v>
          </cell>
          <cell r="B36" t="str">
            <v xml:space="preserve">203 </v>
          </cell>
          <cell r="C36" t="str">
            <v>100</v>
          </cell>
          <cell r="D36" t="str">
            <v>111</v>
          </cell>
          <cell r="E36">
            <v>0</v>
          </cell>
          <cell r="F36">
            <v>0</v>
          </cell>
          <cell r="G36">
            <v>10</v>
          </cell>
          <cell r="H36">
            <v>612.84</v>
          </cell>
          <cell r="I36">
            <v>39818.506402627318</v>
          </cell>
          <cell r="J36">
            <v>12</v>
          </cell>
          <cell r="K36" t="str">
            <v>ноолууран бүтээгдэхүүн</v>
          </cell>
        </row>
        <row r="37">
          <cell r="A37" t="str">
            <v>6102.10.20</v>
          </cell>
          <cell r="B37" t="str">
            <v xml:space="preserve">643 </v>
          </cell>
          <cell r="C37" t="str">
            <v>100</v>
          </cell>
          <cell r="D37" t="str">
            <v>111</v>
          </cell>
          <cell r="E37">
            <v>4</v>
          </cell>
          <cell r="F37">
            <v>281.39</v>
          </cell>
          <cell r="G37">
            <v>55</v>
          </cell>
          <cell r="H37">
            <v>2242.807301199312</v>
          </cell>
          <cell r="I37">
            <v>39818.506402627318</v>
          </cell>
          <cell r="J37">
            <v>12</v>
          </cell>
          <cell r="K37" t="str">
            <v>ноолууран бүтээгдэхүүн</v>
          </cell>
        </row>
        <row r="38">
          <cell r="A38" t="str">
            <v>6102.10.20</v>
          </cell>
          <cell r="B38" t="str">
            <v xml:space="preserve">410 </v>
          </cell>
          <cell r="C38" t="str">
            <v>100</v>
          </cell>
          <cell r="D38" t="str">
            <v>111</v>
          </cell>
          <cell r="E38">
            <v>0</v>
          </cell>
          <cell r="F38">
            <v>0</v>
          </cell>
          <cell r="G38">
            <v>143</v>
          </cell>
          <cell r="H38">
            <v>20395.839999936001</v>
          </cell>
          <cell r="I38">
            <v>39818.506402627318</v>
          </cell>
          <cell r="J38">
            <v>12</v>
          </cell>
          <cell r="K38" t="str">
            <v>ноолууран бүтээгдэхүүн</v>
          </cell>
        </row>
        <row r="39">
          <cell r="A39" t="str">
            <v>6102.10.20</v>
          </cell>
          <cell r="B39" t="str">
            <v xml:space="preserve">380 </v>
          </cell>
          <cell r="C39" t="str">
            <v>100</v>
          </cell>
          <cell r="D39" t="str">
            <v>180</v>
          </cell>
          <cell r="E39">
            <v>0</v>
          </cell>
          <cell r="F39">
            <v>0</v>
          </cell>
          <cell r="G39">
            <v>4</v>
          </cell>
          <cell r="H39">
            <v>376.57578242677823</v>
          </cell>
          <cell r="I39">
            <v>39818.506402627318</v>
          </cell>
          <cell r="J39">
            <v>12</v>
          </cell>
          <cell r="K39" t="str">
            <v>ноолууран бүтээгдэхүүн</v>
          </cell>
        </row>
        <row r="40">
          <cell r="A40" t="str">
            <v>6102.10.20</v>
          </cell>
          <cell r="B40" t="str">
            <v xml:space="preserve">380 </v>
          </cell>
          <cell r="C40" t="str">
            <v>100</v>
          </cell>
          <cell r="D40" t="str">
            <v>111</v>
          </cell>
          <cell r="E40">
            <v>3</v>
          </cell>
          <cell r="F40">
            <v>419.18</v>
          </cell>
          <cell r="G40">
            <v>127</v>
          </cell>
          <cell r="H40">
            <v>13615.480116498515</v>
          </cell>
          <cell r="I40">
            <v>39818.506402627318</v>
          </cell>
          <cell r="J40">
            <v>12</v>
          </cell>
          <cell r="K40" t="str">
            <v>ноолууран бүтээгдэхүүн</v>
          </cell>
        </row>
        <row r="41">
          <cell r="A41" t="str">
            <v>6102.10.20</v>
          </cell>
          <cell r="B41" t="str">
            <v xml:space="preserve">056 </v>
          </cell>
          <cell r="C41" t="str">
            <v>100</v>
          </cell>
          <cell r="D41" t="str">
            <v>111</v>
          </cell>
          <cell r="E41">
            <v>0</v>
          </cell>
          <cell r="F41">
            <v>0</v>
          </cell>
          <cell r="G41">
            <v>30</v>
          </cell>
          <cell r="H41">
            <v>1983.3999999993998</v>
          </cell>
          <cell r="I41">
            <v>39818.506402627318</v>
          </cell>
          <cell r="J41">
            <v>12</v>
          </cell>
          <cell r="K41" t="str">
            <v>ноолууран бүтээгдэхүүн</v>
          </cell>
        </row>
        <row r="42">
          <cell r="A42" t="str">
            <v>6102.10.20</v>
          </cell>
          <cell r="B42" t="str">
            <v xml:space="preserve">840 </v>
          </cell>
          <cell r="C42" t="str">
            <v>100</v>
          </cell>
          <cell r="D42" t="str">
            <v>180</v>
          </cell>
          <cell r="E42">
            <v>0</v>
          </cell>
          <cell r="F42">
            <v>0</v>
          </cell>
          <cell r="G42">
            <v>7</v>
          </cell>
          <cell r="H42">
            <v>1645</v>
          </cell>
          <cell r="I42">
            <v>39818.506402627318</v>
          </cell>
          <cell r="J42">
            <v>12</v>
          </cell>
          <cell r="K42" t="str">
            <v>ноолууран бүтээгдэхүүн</v>
          </cell>
        </row>
        <row r="43">
          <cell r="A43" t="str">
            <v>6102.10.20</v>
          </cell>
          <cell r="B43" t="str">
            <v xml:space="preserve">826 </v>
          </cell>
          <cell r="C43" t="str">
            <v>100</v>
          </cell>
          <cell r="D43" t="str">
            <v>180</v>
          </cell>
          <cell r="E43">
            <v>0</v>
          </cell>
          <cell r="F43">
            <v>0</v>
          </cell>
          <cell r="G43">
            <v>8</v>
          </cell>
          <cell r="H43">
            <v>720</v>
          </cell>
          <cell r="I43">
            <v>39818.506402627318</v>
          </cell>
          <cell r="J43">
            <v>12</v>
          </cell>
          <cell r="K43" t="str">
            <v>ноолууран бүтээгдэхүүн</v>
          </cell>
        </row>
        <row r="44">
          <cell r="A44" t="str">
            <v>6102.10.20</v>
          </cell>
          <cell r="B44" t="str">
            <v xml:space="preserve">826 </v>
          </cell>
          <cell r="C44" t="str">
            <v>100</v>
          </cell>
          <cell r="D44" t="str">
            <v>900</v>
          </cell>
          <cell r="E44">
            <v>0</v>
          </cell>
          <cell r="F44">
            <v>0</v>
          </cell>
          <cell r="G44">
            <v>1</v>
          </cell>
          <cell r="H44">
            <v>146.15</v>
          </cell>
          <cell r="I44">
            <v>39818.506402627318</v>
          </cell>
          <cell r="J44">
            <v>12</v>
          </cell>
          <cell r="K44" t="str">
            <v>ноолууран бүтээгдэхүүн</v>
          </cell>
        </row>
        <row r="45">
          <cell r="A45" t="str">
            <v>6104.31.20</v>
          </cell>
          <cell r="B45" t="str">
            <v xml:space="preserve">040 </v>
          </cell>
          <cell r="C45" t="str">
            <v>100</v>
          </cell>
          <cell r="D45" t="str">
            <v>180</v>
          </cell>
          <cell r="E45">
            <v>0</v>
          </cell>
          <cell r="F45">
            <v>0</v>
          </cell>
          <cell r="G45">
            <v>2</v>
          </cell>
          <cell r="H45">
            <v>81.7</v>
          </cell>
          <cell r="I45">
            <v>39818.506402627318</v>
          </cell>
          <cell r="J45">
            <v>12</v>
          </cell>
          <cell r="K45" t="str">
            <v>ноолууран бүтээгдэхүүн</v>
          </cell>
        </row>
        <row r="46">
          <cell r="A46" t="str">
            <v>6104.31.20</v>
          </cell>
          <cell r="B46" t="str">
            <v xml:space="preserve">840 </v>
          </cell>
          <cell r="C46" t="str">
            <v>100</v>
          </cell>
          <cell r="D46" t="str">
            <v>111</v>
          </cell>
          <cell r="E46">
            <v>0</v>
          </cell>
          <cell r="F46">
            <v>0</v>
          </cell>
          <cell r="G46">
            <v>1</v>
          </cell>
          <cell r="H46">
            <v>118</v>
          </cell>
          <cell r="I46">
            <v>39818.506402627318</v>
          </cell>
          <cell r="J46">
            <v>12</v>
          </cell>
          <cell r="K46" t="str">
            <v>ноолууран бүтээгдэхүүн</v>
          </cell>
        </row>
        <row r="47">
          <cell r="A47" t="str">
            <v>6104.31.20</v>
          </cell>
          <cell r="B47" t="str">
            <v xml:space="preserve">124 </v>
          </cell>
          <cell r="C47" t="str">
            <v>100</v>
          </cell>
          <cell r="D47" t="str">
            <v>111</v>
          </cell>
          <cell r="E47">
            <v>0</v>
          </cell>
          <cell r="F47">
            <v>0</v>
          </cell>
          <cell r="G47">
            <v>51</v>
          </cell>
          <cell r="H47">
            <v>2285.5499999972999</v>
          </cell>
          <cell r="I47">
            <v>39818.506402627318</v>
          </cell>
          <cell r="J47">
            <v>12</v>
          </cell>
          <cell r="K47" t="str">
            <v>ноолууран бүтээгдэхүүн</v>
          </cell>
        </row>
        <row r="48">
          <cell r="A48" t="str">
            <v>6104.31.20</v>
          </cell>
          <cell r="B48" t="str">
            <v xml:space="preserve">040 </v>
          </cell>
          <cell r="C48" t="str">
            <v>100</v>
          </cell>
          <cell r="D48" t="str">
            <v>111</v>
          </cell>
          <cell r="E48">
            <v>0</v>
          </cell>
          <cell r="F48">
            <v>0</v>
          </cell>
          <cell r="G48">
            <v>1</v>
          </cell>
          <cell r="H48">
            <v>94.352906604898791</v>
          </cell>
          <cell r="I48">
            <v>39818.506402627318</v>
          </cell>
          <cell r="J48">
            <v>12</v>
          </cell>
          <cell r="K48" t="str">
            <v>ноолууран бүтээгдэхүүн</v>
          </cell>
        </row>
        <row r="49">
          <cell r="A49" t="str">
            <v>6104.31.20</v>
          </cell>
          <cell r="B49" t="str">
            <v xml:space="preserve">392 </v>
          </cell>
          <cell r="C49" t="str">
            <v>100</v>
          </cell>
          <cell r="D49" t="str">
            <v>180</v>
          </cell>
          <cell r="E49">
            <v>0</v>
          </cell>
          <cell r="F49">
            <v>0</v>
          </cell>
          <cell r="G49">
            <v>1</v>
          </cell>
          <cell r="H49">
            <v>438</v>
          </cell>
          <cell r="I49">
            <v>39818.506402627318</v>
          </cell>
          <cell r="J49">
            <v>12</v>
          </cell>
          <cell r="K49" t="str">
            <v>ноолууран бүтээгдэхүүн</v>
          </cell>
        </row>
        <row r="50">
          <cell r="A50" t="str">
            <v>6104.31.20</v>
          </cell>
          <cell r="B50" t="str">
            <v xml:space="preserve">804 </v>
          </cell>
          <cell r="C50" t="str">
            <v>100</v>
          </cell>
          <cell r="D50" t="str">
            <v>111</v>
          </cell>
          <cell r="E50">
            <v>0</v>
          </cell>
          <cell r="F50">
            <v>0</v>
          </cell>
          <cell r="G50">
            <v>8</v>
          </cell>
          <cell r="H50">
            <v>605.12401506119124</v>
          </cell>
          <cell r="I50">
            <v>39818.506402627318</v>
          </cell>
          <cell r="J50">
            <v>12</v>
          </cell>
          <cell r="K50" t="str">
            <v>ноолууран бүтээгдэхүүн</v>
          </cell>
        </row>
        <row r="51">
          <cell r="A51" t="str">
            <v>6104.31.20</v>
          </cell>
          <cell r="B51" t="str">
            <v xml:space="preserve">250 </v>
          </cell>
          <cell r="C51" t="str">
            <v>100</v>
          </cell>
          <cell r="D51" t="str">
            <v>111</v>
          </cell>
          <cell r="E51">
            <v>0</v>
          </cell>
          <cell r="F51">
            <v>0</v>
          </cell>
          <cell r="G51">
            <v>12</v>
          </cell>
          <cell r="H51">
            <v>363</v>
          </cell>
          <cell r="I51">
            <v>39818.506402627318</v>
          </cell>
          <cell r="J51">
            <v>12</v>
          </cell>
          <cell r="K51" t="str">
            <v>ноолууран бүтээгдэхүүн</v>
          </cell>
        </row>
        <row r="52">
          <cell r="A52" t="str">
            <v>6104.31.20</v>
          </cell>
          <cell r="B52" t="str">
            <v xml:space="preserve">756 </v>
          </cell>
          <cell r="C52" t="str">
            <v>100</v>
          </cell>
          <cell r="D52" t="str">
            <v>111</v>
          </cell>
          <cell r="E52">
            <v>0</v>
          </cell>
          <cell r="F52">
            <v>0</v>
          </cell>
          <cell r="G52">
            <v>1</v>
          </cell>
          <cell r="H52">
            <v>35.340000000000003</v>
          </cell>
          <cell r="I52">
            <v>39818.506402627318</v>
          </cell>
          <cell r="J52">
            <v>12</v>
          </cell>
          <cell r="K52" t="str">
            <v>ноолууран бүтээгдэхүүн</v>
          </cell>
        </row>
        <row r="53">
          <cell r="A53" t="str">
            <v>6104.41.20</v>
          </cell>
          <cell r="B53" t="str">
            <v xml:space="preserve">398 </v>
          </cell>
          <cell r="C53" t="str">
            <v>100</v>
          </cell>
          <cell r="D53" t="str">
            <v>111</v>
          </cell>
          <cell r="E53">
            <v>0</v>
          </cell>
          <cell r="F53">
            <v>0</v>
          </cell>
          <cell r="G53">
            <v>6</v>
          </cell>
          <cell r="H53">
            <v>169</v>
          </cell>
          <cell r="I53">
            <v>39818.506402627318</v>
          </cell>
          <cell r="J53">
            <v>12</v>
          </cell>
          <cell r="K53" t="str">
            <v>ноолууран бүтээгдэхүүн</v>
          </cell>
        </row>
        <row r="54">
          <cell r="A54" t="str">
            <v>6104.41.20</v>
          </cell>
          <cell r="B54" t="str">
            <v xml:space="preserve">398 </v>
          </cell>
          <cell r="C54" t="str">
            <v>100</v>
          </cell>
          <cell r="D54" t="str">
            <v>900</v>
          </cell>
          <cell r="E54">
            <v>0</v>
          </cell>
          <cell r="F54">
            <v>0</v>
          </cell>
          <cell r="G54">
            <v>20</v>
          </cell>
          <cell r="H54">
            <v>380</v>
          </cell>
          <cell r="I54">
            <v>39818.506402627318</v>
          </cell>
          <cell r="J54">
            <v>12</v>
          </cell>
          <cell r="K54" t="str">
            <v>ноолууран бүтээгдэхүүн</v>
          </cell>
        </row>
        <row r="55">
          <cell r="A55" t="str">
            <v>6104.41.20</v>
          </cell>
          <cell r="B55" t="str">
            <v xml:space="preserve">528 </v>
          </cell>
          <cell r="C55" t="str">
            <v>100</v>
          </cell>
          <cell r="D55" t="str">
            <v>111</v>
          </cell>
          <cell r="E55">
            <v>0</v>
          </cell>
          <cell r="F55">
            <v>0</v>
          </cell>
          <cell r="G55">
            <v>12</v>
          </cell>
          <cell r="H55">
            <v>1163.1428571428571</v>
          </cell>
          <cell r="I55">
            <v>39818.506402627318</v>
          </cell>
          <cell r="J55">
            <v>12</v>
          </cell>
          <cell r="K55" t="str">
            <v>ноолууран бүтээгдэхүүн</v>
          </cell>
        </row>
        <row r="56">
          <cell r="A56" t="str">
            <v>6104.41.20</v>
          </cell>
          <cell r="B56" t="str">
            <v xml:space="preserve">276 </v>
          </cell>
          <cell r="C56" t="str">
            <v>100</v>
          </cell>
          <cell r="D56" t="str">
            <v>111</v>
          </cell>
          <cell r="E56">
            <v>0</v>
          </cell>
          <cell r="F56">
            <v>0</v>
          </cell>
          <cell r="G56">
            <v>878</v>
          </cell>
          <cell r="H56">
            <v>61650.899055119502</v>
          </cell>
          <cell r="I56">
            <v>39818.506402627318</v>
          </cell>
          <cell r="J56">
            <v>12</v>
          </cell>
          <cell r="K56" t="str">
            <v>ноолууран бүтээгдэхүүн</v>
          </cell>
        </row>
        <row r="57">
          <cell r="A57" t="str">
            <v>6104.41.20</v>
          </cell>
          <cell r="B57" t="str">
            <v xml:space="preserve">804 </v>
          </cell>
          <cell r="C57" t="str">
            <v>100</v>
          </cell>
          <cell r="D57" t="str">
            <v>111</v>
          </cell>
          <cell r="E57">
            <v>0</v>
          </cell>
          <cell r="F57">
            <v>0</v>
          </cell>
          <cell r="G57">
            <v>17</v>
          </cell>
          <cell r="H57">
            <v>1023.4862859504096</v>
          </cell>
          <cell r="I57">
            <v>39818.506402627318</v>
          </cell>
          <cell r="J57">
            <v>12</v>
          </cell>
          <cell r="K57" t="str">
            <v>ноолууран бүтээгдэхүүн</v>
          </cell>
        </row>
        <row r="58">
          <cell r="A58" t="str">
            <v>6104.41.20</v>
          </cell>
          <cell r="B58" t="str">
            <v xml:space="preserve">752 </v>
          </cell>
          <cell r="C58" t="str">
            <v>100</v>
          </cell>
          <cell r="D58" t="str">
            <v>111</v>
          </cell>
          <cell r="E58">
            <v>0</v>
          </cell>
          <cell r="F58">
            <v>0</v>
          </cell>
          <cell r="G58">
            <v>34</v>
          </cell>
          <cell r="H58">
            <v>2131.8000000000002</v>
          </cell>
          <cell r="I58">
            <v>39818.506402627318</v>
          </cell>
          <cell r="J58">
            <v>12</v>
          </cell>
          <cell r="K58" t="str">
            <v>ноолууран бүтээгдэхүүн</v>
          </cell>
        </row>
        <row r="59">
          <cell r="A59" t="str">
            <v>6104.41.20</v>
          </cell>
          <cell r="B59" t="str">
            <v xml:space="preserve">840 </v>
          </cell>
          <cell r="C59" t="str">
            <v>100</v>
          </cell>
          <cell r="D59" t="str">
            <v>111</v>
          </cell>
          <cell r="E59">
            <v>6</v>
          </cell>
          <cell r="F59">
            <v>302.10000000000002</v>
          </cell>
          <cell r="G59">
            <v>512</v>
          </cell>
          <cell r="H59">
            <v>40587.499999982996</v>
          </cell>
          <cell r="I59">
            <v>39818.506402627318</v>
          </cell>
          <cell r="J59">
            <v>12</v>
          </cell>
          <cell r="K59" t="str">
            <v>ноолууран бүтээгдэхүүн</v>
          </cell>
        </row>
        <row r="60">
          <cell r="A60" t="str">
            <v>6104.41.20</v>
          </cell>
          <cell r="B60" t="str">
            <v xml:space="preserve">276 </v>
          </cell>
          <cell r="C60" t="str">
            <v>100</v>
          </cell>
          <cell r="D60" t="str">
            <v>180</v>
          </cell>
          <cell r="E60">
            <v>25</v>
          </cell>
          <cell r="F60">
            <v>1425</v>
          </cell>
          <cell r="G60">
            <v>25</v>
          </cell>
          <cell r="H60">
            <v>1425</v>
          </cell>
          <cell r="I60">
            <v>39818.506402627318</v>
          </cell>
          <cell r="J60">
            <v>12</v>
          </cell>
          <cell r="K60" t="str">
            <v>ноолууран бүтээгдэхүүн</v>
          </cell>
        </row>
        <row r="61">
          <cell r="A61" t="str">
            <v>6104.41.20</v>
          </cell>
          <cell r="B61" t="str">
            <v xml:space="preserve">840 </v>
          </cell>
          <cell r="C61" t="str">
            <v>300</v>
          </cell>
          <cell r="D61" t="str">
            <v>113</v>
          </cell>
          <cell r="E61">
            <v>0</v>
          </cell>
          <cell r="F61">
            <v>0</v>
          </cell>
          <cell r="G61">
            <v>47</v>
          </cell>
          <cell r="H61">
            <v>2778</v>
          </cell>
          <cell r="I61">
            <v>39818.506402627318</v>
          </cell>
          <cell r="J61">
            <v>12</v>
          </cell>
          <cell r="K61" t="str">
            <v>ноолууран бүтээгдэхүүн</v>
          </cell>
        </row>
        <row r="62">
          <cell r="A62" t="str">
            <v>6104.41.20</v>
          </cell>
          <cell r="B62" t="str">
            <v xml:space="preserve">380 </v>
          </cell>
          <cell r="C62" t="str">
            <v>100</v>
          </cell>
          <cell r="D62" t="str">
            <v>180</v>
          </cell>
          <cell r="E62">
            <v>0</v>
          </cell>
          <cell r="F62">
            <v>0</v>
          </cell>
          <cell r="G62">
            <v>5</v>
          </cell>
          <cell r="H62">
            <v>359.00546548117148</v>
          </cell>
          <cell r="I62">
            <v>39818.506402627318</v>
          </cell>
          <cell r="J62">
            <v>12</v>
          </cell>
          <cell r="K62" t="str">
            <v>ноолууран бүтээгдэхүүн</v>
          </cell>
        </row>
        <row r="63">
          <cell r="A63" t="str">
            <v>6104.41.20</v>
          </cell>
          <cell r="B63" t="str">
            <v xml:space="preserve">250 </v>
          </cell>
          <cell r="C63" t="str">
            <v>100</v>
          </cell>
          <cell r="D63" t="str">
            <v>111</v>
          </cell>
          <cell r="E63">
            <v>6</v>
          </cell>
          <cell r="F63">
            <v>378</v>
          </cell>
          <cell r="G63">
            <v>986</v>
          </cell>
          <cell r="H63">
            <v>73723.384569614704</v>
          </cell>
          <cell r="I63">
            <v>39818.506402627318</v>
          </cell>
          <cell r="J63">
            <v>12</v>
          </cell>
          <cell r="K63" t="str">
            <v>ноолууран бүтээгдэхүүн</v>
          </cell>
        </row>
        <row r="64">
          <cell r="A64" t="str">
            <v>6104.41.20</v>
          </cell>
          <cell r="B64" t="str">
            <v xml:space="preserve">752 </v>
          </cell>
          <cell r="C64" t="str">
            <v>100</v>
          </cell>
          <cell r="D64" t="str">
            <v>180</v>
          </cell>
          <cell r="E64">
            <v>0</v>
          </cell>
          <cell r="F64">
            <v>0</v>
          </cell>
          <cell r="G64">
            <v>4</v>
          </cell>
          <cell r="H64">
            <v>258.39999999999998</v>
          </cell>
          <cell r="I64">
            <v>39818.506402627318</v>
          </cell>
          <cell r="J64">
            <v>12</v>
          </cell>
          <cell r="K64" t="str">
            <v>ноолууран бүтээгдэхүүн</v>
          </cell>
        </row>
        <row r="65">
          <cell r="A65" t="str">
            <v>6104.41.20</v>
          </cell>
          <cell r="B65" t="str">
            <v xml:space="preserve">826 </v>
          </cell>
          <cell r="C65" t="str">
            <v>100</v>
          </cell>
          <cell r="D65" t="str">
            <v>111</v>
          </cell>
          <cell r="E65">
            <v>0</v>
          </cell>
          <cell r="F65">
            <v>0</v>
          </cell>
          <cell r="G65">
            <v>315</v>
          </cell>
          <cell r="H65">
            <v>30371.529999905706</v>
          </cell>
          <cell r="I65">
            <v>39818.506402627318</v>
          </cell>
          <cell r="J65">
            <v>12</v>
          </cell>
          <cell r="K65" t="str">
            <v>ноолууран бүтээгдэхүүн</v>
          </cell>
        </row>
        <row r="66">
          <cell r="A66" t="str">
            <v>6104.41.20</v>
          </cell>
          <cell r="B66" t="str">
            <v xml:space="preserve">643 </v>
          </cell>
          <cell r="C66" t="str">
            <v>100</v>
          </cell>
          <cell r="D66" t="str">
            <v>111</v>
          </cell>
          <cell r="E66">
            <v>82</v>
          </cell>
          <cell r="F66">
            <v>4498.5999999994001</v>
          </cell>
          <cell r="G66">
            <v>338</v>
          </cell>
          <cell r="H66">
            <v>16714.448313590543</v>
          </cell>
          <cell r="I66">
            <v>39818.506402627318</v>
          </cell>
          <cell r="J66">
            <v>12</v>
          </cell>
          <cell r="K66" t="str">
            <v>ноолууран бүтээгдэхүүн</v>
          </cell>
        </row>
        <row r="67">
          <cell r="A67" t="str">
            <v>6104.41.20</v>
          </cell>
          <cell r="B67" t="str">
            <v xml:space="preserve">040 </v>
          </cell>
          <cell r="C67" t="str">
            <v>100</v>
          </cell>
          <cell r="D67" t="str">
            <v>111</v>
          </cell>
          <cell r="E67">
            <v>0</v>
          </cell>
          <cell r="F67">
            <v>0</v>
          </cell>
          <cell r="G67">
            <v>221</v>
          </cell>
          <cell r="H67">
            <v>15349.077709017578</v>
          </cell>
          <cell r="I67">
            <v>39818.506402627318</v>
          </cell>
          <cell r="J67">
            <v>12</v>
          </cell>
          <cell r="K67" t="str">
            <v>ноолууран бүтээгдэхүүн</v>
          </cell>
        </row>
        <row r="68">
          <cell r="A68" t="str">
            <v>6104.41.20</v>
          </cell>
          <cell r="B68" t="str">
            <v xml:space="preserve">756 </v>
          </cell>
          <cell r="C68" t="str">
            <v>100</v>
          </cell>
          <cell r="D68" t="str">
            <v>111</v>
          </cell>
          <cell r="E68">
            <v>0</v>
          </cell>
          <cell r="F68">
            <v>0</v>
          </cell>
          <cell r="G68">
            <v>4</v>
          </cell>
          <cell r="H68">
            <v>291.77999999999997</v>
          </cell>
          <cell r="I68">
            <v>39818.506402627318</v>
          </cell>
          <cell r="J68">
            <v>12</v>
          </cell>
          <cell r="K68" t="str">
            <v>ноолууран бүтээгдэхүүн</v>
          </cell>
        </row>
        <row r="69">
          <cell r="A69" t="str">
            <v>6104.41.20</v>
          </cell>
          <cell r="B69" t="str">
            <v xml:space="preserve">840 </v>
          </cell>
          <cell r="C69" t="str">
            <v>100</v>
          </cell>
          <cell r="D69" t="str">
            <v>180</v>
          </cell>
          <cell r="E69">
            <v>0</v>
          </cell>
          <cell r="F69">
            <v>0</v>
          </cell>
          <cell r="G69">
            <v>8</v>
          </cell>
          <cell r="H69">
            <v>576</v>
          </cell>
          <cell r="I69">
            <v>39818.506402627318</v>
          </cell>
          <cell r="J69">
            <v>12</v>
          </cell>
          <cell r="K69" t="str">
            <v>ноолууран бүтээгдэхүүн</v>
          </cell>
        </row>
        <row r="70">
          <cell r="A70" t="str">
            <v>6104.41.20</v>
          </cell>
          <cell r="B70" t="str">
            <v xml:space="preserve">124 </v>
          </cell>
          <cell r="C70" t="str">
            <v>100</v>
          </cell>
          <cell r="D70" t="str">
            <v>111</v>
          </cell>
          <cell r="E70">
            <v>0</v>
          </cell>
          <cell r="F70">
            <v>0</v>
          </cell>
          <cell r="G70">
            <v>119</v>
          </cell>
          <cell r="H70">
            <v>7031.9999997998002</v>
          </cell>
          <cell r="I70">
            <v>39818.506402627318</v>
          </cell>
          <cell r="J70">
            <v>12</v>
          </cell>
          <cell r="K70" t="str">
            <v>ноолууран бүтээгдэхүүн</v>
          </cell>
        </row>
        <row r="71">
          <cell r="A71" t="str">
            <v>6104.41.20</v>
          </cell>
          <cell r="B71" t="str">
            <v xml:space="preserve">392 </v>
          </cell>
          <cell r="C71" t="str">
            <v>100</v>
          </cell>
          <cell r="D71" t="str">
            <v>180</v>
          </cell>
          <cell r="E71">
            <v>0</v>
          </cell>
          <cell r="F71">
            <v>0</v>
          </cell>
          <cell r="G71">
            <v>1</v>
          </cell>
          <cell r="H71">
            <v>156</v>
          </cell>
          <cell r="I71">
            <v>39818.506402627318</v>
          </cell>
          <cell r="J71">
            <v>12</v>
          </cell>
          <cell r="K71" t="str">
            <v>ноолууран бүтээгдэхүүн</v>
          </cell>
        </row>
        <row r="72">
          <cell r="A72" t="str">
            <v>6104.41.20</v>
          </cell>
          <cell r="B72" t="str">
            <v xml:space="preserve">203 </v>
          </cell>
          <cell r="C72" t="str">
            <v>100</v>
          </cell>
          <cell r="D72" t="str">
            <v>111</v>
          </cell>
          <cell r="E72">
            <v>0</v>
          </cell>
          <cell r="F72">
            <v>0</v>
          </cell>
          <cell r="G72">
            <v>43</v>
          </cell>
          <cell r="H72">
            <v>1479.6099999582</v>
          </cell>
          <cell r="I72">
            <v>39818.506402627318</v>
          </cell>
          <cell r="J72">
            <v>12</v>
          </cell>
          <cell r="K72" t="str">
            <v>ноолууран бүтээгдэхүүн</v>
          </cell>
        </row>
        <row r="73">
          <cell r="A73" t="str">
            <v>6104.41.20</v>
          </cell>
          <cell r="B73" t="str">
            <v xml:space="preserve">392 </v>
          </cell>
          <cell r="C73" t="str">
            <v>100</v>
          </cell>
          <cell r="D73" t="str">
            <v>111</v>
          </cell>
          <cell r="E73">
            <v>0</v>
          </cell>
          <cell r="F73">
            <v>0</v>
          </cell>
          <cell r="G73">
            <v>42</v>
          </cell>
          <cell r="H73">
            <v>3192</v>
          </cell>
          <cell r="I73">
            <v>39818.506402627318</v>
          </cell>
          <cell r="J73">
            <v>12</v>
          </cell>
          <cell r="K73" t="str">
            <v>ноолууран бүтээгдэхүүн</v>
          </cell>
        </row>
        <row r="74">
          <cell r="A74" t="str">
            <v>6104.41.20</v>
          </cell>
          <cell r="B74" t="str">
            <v xml:space="preserve">250 </v>
          </cell>
          <cell r="C74" t="str">
            <v>100</v>
          </cell>
          <cell r="D74" t="str">
            <v>180</v>
          </cell>
          <cell r="E74">
            <v>0</v>
          </cell>
          <cell r="F74">
            <v>0</v>
          </cell>
          <cell r="G74">
            <v>2</v>
          </cell>
          <cell r="H74">
            <v>124.8</v>
          </cell>
          <cell r="I74">
            <v>39818.506402627318</v>
          </cell>
          <cell r="J74">
            <v>12</v>
          </cell>
          <cell r="K74" t="str">
            <v>ноолууран бүтээгдэхүүн</v>
          </cell>
        </row>
        <row r="75">
          <cell r="A75" t="str">
            <v>6104.41.20</v>
          </cell>
          <cell r="B75" t="str">
            <v xml:space="preserve">826 </v>
          </cell>
          <cell r="C75" t="str">
            <v>100</v>
          </cell>
          <cell r="D75" t="str">
            <v>180</v>
          </cell>
          <cell r="E75">
            <v>0</v>
          </cell>
          <cell r="F75">
            <v>0</v>
          </cell>
          <cell r="G75">
            <v>1</v>
          </cell>
          <cell r="H75">
            <v>118</v>
          </cell>
          <cell r="I75">
            <v>39818.506402627318</v>
          </cell>
          <cell r="J75">
            <v>12</v>
          </cell>
          <cell r="K75" t="str">
            <v>ноолууран бүтээгдэхүүн</v>
          </cell>
        </row>
        <row r="76">
          <cell r="A76" t="str">
            <v>6104.41.20</v>
          </cell>
          <cell r="B76" t="str">
            <v xml:space="preserve">410 </v>
          </cell>
          <cell r="C76" t="str">
            <v>100</v>
          </cell>
          <cell r="D76" t="str">
            <v>111</v>
          </cell>
          <cell r="E76">
            <v>0</v>
          </cell>
          <cell r="F76">
            <v>0</v>
          </cell>
          <cell r="G76">
            <v>64</v>
          </cell>
          <cell r="H76">
            <v>5629.4999879999996</v>
          </cell>
          <cell r="I76">
            <v>39818.506402627318</v>
          </cell>
          <cell r="J76">
            <v>12</v>
          </cell>
          <cell r="K76" t="str">
            <v>ноолууран бүтээгдэхүүн</v>
          </cell>
        </row>
        <row r="77">
          <cell r="A77" t="str">
            <v>6104.41.20</v>
          </cell>
          <cell r="B77" t="str">
            <v xml:space="preserve">414 </v>
          </cell>
          <cell r="C77" t="str">
            <v>100</v>
          </cell>
          <cell r="D77" t="str">
            <v>111</v>
          </cell>
          <cell r="E77">
            <v>0</v>
          </cell>
          <cell r="F77">
            <v>0</v>
          </cell>
          <cell r="G77">
            <v>7</v>
          </cell>
          <cell r="H77">
            <v>315</v>
          </cell>
          <cell r="I77">
            <v>39818.506402627318</v>
          </cell>
          <cell r="J77">
            <v>12</v>
          </cell>
          <cell r="K77" t="str">
            <v>ноолууран бүтээгдэхүүн</v>
          </cell>
        </row>
        <row r="78">
          <cell r="A78" t="str">
            <v>6104.41.20</v>
          </cell>
          <cell r="B78" t="str">
            <v xml:space="preserve">056 </v>
          </cell>
          <cell r="C78" t="str">
            <v>100</v>
          </cell>
          <cell r="D78" t="str">
            <v>111</v>
          </cell>
          <cell r="E78">
            <v>0</v>
          </cell>
          <cell r="F78">
            <v>0</v>
          </cell>
          <cell r="G78">
            <v>73</v>
          </cell>
          <cell r="H78">
            <v>4014.8</v>
          </cell>
          <cell r="I78">
            <v>39818.506402627318</v>
          </cell>
          <cell r="J78">
            <v>12</v>
          </cell>
          <cell r="K78" t="str">
            <v>ноолууран бүтээгдэхүүн</v>
          </cell>
        </row>
        <row r="79">
          <cell r="A79" t="str">
            <v>6104.41.20</v>
          </cell>
          <cell r="B79" t="str">
            <v xml:space="preserve">380 </v>
          </cell>
          <cell r="C79" t="str">
            <v>100</v>
          </cell>
          <cell r="D79" t="str">
            <v>111</v>
          </cell>
          <cell r="E79">
            <v>8</v>
          </cell>
          <cell r="F79">
            <v>538.4</v>
          </cell>
          <cell r="G79">
            <v>250</v>
          </cell>
          <cell r="H79">
            <v>19009.503825216205</v>
          </cell>
          <cell r="I79">
            <v>39818.506402627318</v>
          </cell>
          <cell r="J79">
            <v>12</v>
          </cell>
          <cell r="K79" t="str">
            <v>ноолууран бүтээгдэхүүн</v>
          </cell>
        </row>
        <row r="80">
          <cell r="A80" t="str">
            <v>6104.51.20</v>
          </cell>
          <cell r="B80" t="str">
            <v xml:space="preserve">826 </v>
          </cell>
          <cell r="C80" t="str">
            <v>100</v>
          </cell>
          <cell r="D80" t="str">
            <v>111</v>
          </cell>
          <cell r="E80">
            <v>0</v>
          </cell>
          <cell r="F80">
            <v>0</v>
          </cell>
          <cell r="G80">
            <v>2</v>
          </cell>
          <cell r="H80">
            <v>100</v>
          </cell>
          <cell r="I80">
            <v>39818.506402627318</v>
          </cell>
          <cell r="J80">
            <v>12</v>
          </cell>
          <cell r="K80" t="str">
            <v>ноолууран бүтээгдэхүүн</v>
          </cell>
        </row>
        <row r="81">
          <cell r="A81" t="str">
            <v>6104.51.20</v>
          </cell>
          <cell r="B81" t="str">
            <v xml:space="preserve">056 </v>
          </cell>
          <cell r="C81" t="str">
            <v>100</v>
          </cell>
          <cell r="D81" t="str">
            <v>111</v>
          </cell>
          <cell r="E81">
            <v>10</v>
          </cell>
          <cell r="F81">
            <v>396</v>
          </cell>
          <cell r="G81">
            <v>45</v>
          </cell>
          <cell r="H81">
            <v>1530.6000000000001</v>
          </cell>
          <cell r="I81">
            <v>39818.506402627318</v>
          </cell>
          <cell r="J81">
            <v>12</v>
          </cell>
          <cell r="K81" t="str">
            <v>ноолууран бүтээгдэхүүн</v>
          </cell>
        </row>
        <row r="82">
          <cell r="A82" t="str">
            <v>6104.51.20</v>
          </cell>
          <cell r="B82" t="str">
            <v xml:space="preserve">410 </v>
          </cell>
          <cell r="C82" t="str">
            <v>100</v>
          </cell>
          <cell r="D82" t="str">
            <v>111</v>
          </cell>
          <cell r="E82">
            <v>0</v>
          </cell>
          <cell r="F82">
            <v>0</v>
          </cell>
          <cell r="G82">
            <v>23</v>
          </cell>
          <cell r="H82">
            <v>906.02999999969995</v>
          </cell>
          <cell r="I82">
            <v>39818.506402627318</v>
          </cell>
          <cell r="J82">
            <v>12</v>
          </cell>
          <cell r="K82" t="str">
            <v>ноолууран бүтээгдэхүүн</v>
          </cell>
        </row>
        <row r="83">
          <cell r="A83" t="str">
            <v>6104.51.20</v>
          </cell>
          <cell r="B83" t="str">
            <v xml:space="preserve">643 </v>
          </cell>
          <cell r="C83" t="str">
            <v>100</v>
          </cell>
          <cell r="D83" t="str">
            <v>111</v>
          </cell>
          <cell r="E83">
            <v>65</v>
          </cell>
          <cell r="F83">
            <v>1872</v>
          </cell>
          <cell r="G83">
            <v>179</v>
          </cell>
          <cell r="H83">
            <v>4522.5991711662409</v>
          </cell>
          <cell r="I83">
            <v>39818.506402627318</v>
          </cell>
          <cell r="J83">
            <v>12</v>
          </cell>
          <cell r="K83" t="str">
            <v>ноолууран бүтээгдэхүүн</v>
          </cell>
        </row>
        <row r="84">
          <cell r="A84" t="str">
            <v>6104.51.20</v>
          </cell>
          <cell r="B84" t="str">
            <v xml:space="preserve">276 </v>
          </cell>
          <cell r="C84" t="str">
            <v>100</v>
          </cell>
          <cell r="D84" t="str">
            <v>111</v>
          </cell>
          <cell r="E84">
            <v>0</v>
          </cell>
          <cell r="F84">
            <v>0</v>
          </cell>
          <cell r="G84">
            <v>50</v>
          </cell>
          <cell r="H84">
            <v>1342.9999999984</v>
          </cell>
          <cell r="I84">
            <v>39818.506402627318</v>
          </cell>
          <cell r="J84">
            <v>12</v>
          </cell>
          <cell r="K84" t="str">
            <v>ноолууран бүтээгдэхүүн</v>
          </cell>
        </row>
        <row r="85">
          <cell r="A85" t="str">
            <v>6104.51.20</v>
          </cell>
          <cell r="B85" t="str">
            <v xml:space="preserve">380 </v>
          </cell>
          <cell r="C85" t="str">
            <v>100</v>
          </cell>
          <cell r="D85" t="str">
            <v>111</v>
          </cell>
          <cell r="E85">
            <v>0</v>
          </cell>
          <cell r="F85">
            <v>0</v>
          </cell>
          <cell r="G85">
            <v>96</v>
          </cell>
          <cell r="H85">
            <v>3323.5016385515619</v>
          </cell>
          <cell r="I85">
            <v>39818.506402627318</v>
          </cell>
          <cell r="J85">
            <v>12</v>
          </cell>
          <cell r="K85" t="str">
            <v>ноолууран бүтээгдэхүүн</v>
          </cell>
        </row>
        <row r="86">
          <cell r="A86" t="str">
            <v>6104.51.20</v>
          </cell>
          <cell r="B86" t="str">
            <v xml:space="preserve">826 </v>
          </cell>
          <cell r="C86" t="str">
            <v>100</v>
          </cell>
          <cell r="D86" t="str">
            <v>180</v>
          </cell>
          <cell r="E86">
            <v>0</v>
          </cell>
          <cell r="F86">
            <v>0</v>
          </cell>
          <cell r="G86">
            <v>1</v>
          </cell>
          <cell r="H86">
            <v>48.6</v>
          </cell>
          <cell r="I86">
            <v>39818.506402627318</v>
          </cell>
          <cell r="J86">
            <v>12</v>
          </cell>
          <cell r="K86" t="str">
            <v>ноолууран бүтээгдэхүүн</v>
          </cell>
        </row>
        <row r="87">
          <cell r="A87" t="str">
            <v>6104.51.20</v>
          </cell>
          <cell r="B87" t="str">
            <v xml:space="preserve">203 </v>
          </cell>
          <cell r="C87" t="str">
            <v>100</v>
          </cell>
          <cell r="D87" t="str">
            <v>111</v>
          </cell>
          <cell r="E87">
            <v>0</v>
          </cell>
          <cell r="F87">
            <v>0</v>
          </cell>
          <cell r="G87">
            <v>19</v>
          </cell>
          <cell r="H87">
            <v>725.88</v>
          </cell>
          <cell r="I87">
            <v>39818.506402627318</v>
          </cell>
          <cell r="J87">
            <v>12</v>
          </cell>
          <cell r="K87" t="str">
            <v>ноолууран бүтээгдэхүүн</v>
          </cell>
        </row>
        <row r="88">
          <cell r="A88" t="str">
            <v>6104.51.20</v>
          </cell>
          <cell r="B88" t="str">
            <v xml:space="preserve">124 </v>
          </cell>
          <cell r="C88" t="str">
            <v>100</v>
          </cell>
          <cell r="D88" t="str">
            <v>111</v>
          </cell>
          <cell r="E88">
            <v>0</v>
          </cell>
          <cell r="F88">
            <v>0</v>
          </cell>
          <cell r="G88">
            <v>32</v>
          </cell>
          <cell r="H88">
            <v>1521</v>
          </cell>
          <cell r="I88">
            <v>39818.506402627318</v>
          </cell>
          <cell r="J88">
            <v>12</v>
          </cell>
          <cell r="K88" t="str">
            <v>ноолууран бүтээгдэхүүн</v>
          </cell>
        </row>
        <row r="89">
          <cell r="A89" t="str">
            <v>6104.51.20</v>
          </cell>
          <cell r="B89" t="str">
            <v xml:space="preserve">398 </v>
          </cell>
          <cell r="C89" t="str">
            <v>100</v>
          </cell>
          <cell r="D89" t="str">
            <v>111</v>
          </cell>
          <cell r="E89">
            <v>0</v>
          </cell>
          <cell r="F89">
            <v>0</v>
          </cell>
          <cell r="G89">
            <v>1</v>
          </cell>
          <cell r="H89">
            <v>26</v>
          </cell>
          <cell r="I89">
            <v>39818.506402627318</v>
          </cell>
          <cell r="J89">
            <v>12</v>
          </cell>
          <cell r="K89" t="str">
            <v>ноолууран бүтээгдэхүүн</v>
          </cell>
        </row>
        <row r="90">
          <cell r="A90" t="str">
            <v>6104.61.20</v>
          </cell>
          <cell r="B90" t="str">
            <v xml:space="preserve">414 </v>
          </cell>
          <cell r="C90" t="str">
            <v>100</v>
          </cell>
          <cell r="D90" t="str">
            <v>111</v>
          </cell>
          <cell r="E90">
            <v>0</v>
          </cell>
          <cell r="F90">
            <v>0</v>
          </cell>
          <cell r="G90">
            <v>3</v>
          </cell>
          <cell r="H90">
            <v>148.80000000000001</v>
          </cell>
          <cell r="I90">
            <v>39818.506402627318</v>
          </cell>
          <cell r="J90">
            <v>12</v>
          </cell>
          <cell r="K90" t="str">
            <v>ноолууран бүтээгдэхүүн</v>
          </cell>
        </row>
        <row r="91">
          <cell r="A91" t="str">
            <v>6104.61.20</v>
          </cell>
          <cell r="B91" t="str">
            <v xml:space="preserve">380 </v>
          </cell>
          <cell r="C91" t="str">
            <v>100</v>
          </cell>
          <cell r="D91" t="str">
            <v>111</v>
          </cell>
          <cell r="E91">
            <v>0</v>
          </cell>
          <cell r="F91">
            <v>0</v>
          </cell>
          <cell r="G91">
            <v>1</v>
          </cell>
          <cell r="H91">
            <v>55.768931701925304</v>
          </cell>
          <cell r="I91">
            <v>39818.506402627318</v>
          </cell>
          <cell r="J91">
            <v>12</v>
          </cell>
          <cell r="K91" t="str">
            <v>ноолууран бүтээгдэхүүн</v>
          </cell>
        </row>
        <row r="92">
          <cell r="A92" t="str">
            <v>6104.61.20</v>
          </cell>
          <cell r="B92" t="str">
            <v xml:space="preserve">124 </v>
          </cell>
          <cell r="C92" t="str">
            <v>100</v>
          </cell>
          <cell r="D92" t="str">
            <v>111</v>
          </cell>
          <cell r="E92">
            <v>0</v>
          </cell>
          <cell r="F92">
            <v>0</v>
          </cell>
          <cell r="G92">
            <v>27</v>
          </cell>
          <cell r="H92">
            <v>1339.2</v>
          </cell>
          <cell r="I92">
            <v>39818.506402627318</v>
          </cell>
          <cell r="J92">
            <v>12</v>
          </cell>
          <cell r="K92" t="str">
            <v>ноолууран бүтээгдэхүүн</v>
          </cell>
        </row>
        <row r="93">
          <cell r="A93" t="str">
            <v>6104.61.20</v>
          </cell>
          <cell r="B93" t="str">
            <v xml:space="preserve">410 </v>
          </cell>
          <cell r="C93" t="str">
            <v>100</v>
          </cell>
          <cell r="D93" t="str">
            <v>111</v>
          </cell>
          <cell r="E93">
            <v>0</v>
          </cell>
          <cell r="F93">
            <v>0</v>
          </cell>
          <cell r="G93">
            <v>20</v>
          </cell>
          <cell r="H93">
            <v>1571.6</v>
          </cell>
          <cell r="I93">
            <v>39818.506402627318</v>
          </cell>
          <cell r="J93">
            <v>12</v>
          </cell>
          <cell r="K93" t="str">
            <v>ноолууран бүтээгдэхүүн</v>
          </cell>
        </row>
        <row r="94">
          <cell r="A94" t="str">
            <v>6104.61.20</v>
          </cell>
          <cell r="B94" t="str">
            <v xml:space="preserve">276 </v>
          </cell>
          <cell r="C94" t="str">
            <v>100</v>
          </cell>
          <cell r="D94" t="str">
            <v>111</v>
          </cell>
          <cell r="E94">
            <v>0</v>
          </cell>
          <cell r="F94">
            <v>0</v>
          </cell>
          <cell r="G94">
            <v>13</v>
          </cell>
          <cell r="H94">
            <v>377</v>
          </cell>
          <cell r="I94">
            <v>39818.506402627318</v>
          </cell>
          <cell r="J94">
            <v>12</v>
          </cell>
          <cell r="K94" t="str">
            <v>ноолууран бүтээгдэхүүн</v>
          </cell>
        </row>
        <row r="95">
          <cell r="A95" t="str">
            <v>6104.61.20</v>
          </cell>
          <cell r="B95" t="str">
            <v xml:space="preserve">392 </v>
          </cell>
          <cell r="C95" t="str">
            <v>100</v>
          </cell>
          <cell r="D95" t="str">
            <v>111</v>
          </cell>
          <cell r="E95">
            <v>0</v>
          </cell>
          <cell r="F95">
            <v>0</v>
          </cell>
          <cell r="G95">
            <v>85</v>
          </cell>
          <cell r="H95">
            <v>4351</v>
          </cell>
          <cell r="I95">
            <v>39818.506402627318</v>
          </cell>
          <cell r="J95">
            <v>12</v>
          </cell>
          <cell r="K95" t="str">
            <v>ноолууран бүтээгдэхүүн</v>
          </cell>
        </row>
        <row r="96">
          <cell r="A96" t="str">
            <v>6104.61.20</v>
          </cell>
          <cell r="B96" t="str">
            <v xml:space="preserve">528 </v>
          </cell>
          <cell r="C96" t="str">
            <v>300</v>
          </cell>
          <cell r="D96" t="str">
            <v>113</v>
          </cell>
          <cell r="E96">
            <v>0</v>
          </cell>
          <cell r="F96">
            <v>0</v>
          </cell>
          <cell r="G96">
            <v>400</v>
          </cell>
          <cell r="H96">
            <v>14960</v>
          </cell>
          <cell r="I96">
            <v>39818.506402627318</v>
          </cell>
          <cell r="J96">
            <v>12</v>
          </cell>
          <cell r="K96" t="str">
            <v>ноолууран бүтээгдэхүүн</v>
          </cell>
        </row>
        <row r="97">
          <cell r="A97" t="str">
            <v>6104.61.20</v>
          </cell>
          <cell r="B97" t="str">
            <v xml:space="preserve">392 </v>
          </cell>
          <cell r="C97" t="str">
            <v>300</v>
          </cell>
          <cell r="D97" t="str">
            <v>113</v>
          </cell>
          <cell r="E97">
            <v>0</v>
          </cell>
          <cell r="F97">
            <v>0</v>
          </cell>
          <cell r="G97">
            <v>1025</v>
          </cell>
          <cell r="H97">
            <v>43755.75</v>
          </cell>
          <cell r="I97">
            <v>39818.506402627318</v>
          </cell>
          <cell r="J97">
            <v>12</v>
          </cell>
          <cell r="K97" t="str">
            <v>ноолууран бүтээгдэхүүн</v>
          </cell>
        </row>
        <row r="98">
          <cell r="A98" t="str">
            <v>6104.61.20</v>
          </cell>
          <cell r="B98" t="str">
            <v xml:space="preserve">203 </v>
          </cell>
          <cell r="C98" t="str">
            <v>100</v>
          </cell>
          <cell r="D98" t="str">
            <v>111</v>
          </cell>
          <cell r="E98">
            <v>0</v>
          </cell>
          <cell r="F98">
            <v>0</v>
          </cell>
          <cell r="G98">
            <v>2</v>
          </cell>
          <cell r="H98">
            <v>122.64</v>
          </cell>
          <cell r="I98">
            <v>39818.506402627318</v>
          </cell>
          <cell r="J98">
            <v>12</v>
          </cell>
          <cell r="K98" t="str">
            <v>ноолууран бүтээгдэхүүн</v>
          </cell>
        </row>
        <row r="99">
          <cell r="A99" t="str">
            <v>6104.61.20</v>
          </cell>
          <cell r="B99" t="str">
            <v xml:space="preserve">643 </v>
          </cell>
          <cell r="C99" t="str">
            <v>100</v>
          </cell>
          <cell r="D99" t="str">
            <v>111</v>
          </cell>
          <cell r="E99">
            <v>5</v>
          </cell>
          <cell r="F99">
            <v>222</v>
          </cell>
          <cell r="G99">
            <v>56</v>
          </cell>
          <cell r="H99">
            <v>2080.0499960000002</v>
          </cell>
          <cell r="I99">
            <v>39818.506402627318</v>
          </cell>
          <cell r="J99">
            <v>12</v>
          </cell>
          <cell r="K99" t="str">
            <v>ноолууран бүтээгдэхүүн</v>
          </cell>
        </row>
        <row r="100">
          <cell r="A100" t="str">
            <v>6104.61.20</v>
          </cell>
          <cell r="B100" t="str">
            <v xml:space="preserve">250 </v>
          </cell>
          <cell r="C100" t="str">
            <v>100</v>
          </cell>
          <cell r="D100" t="str">
            <v>111</v>
          </cell>
          <cell r="E100">
            <v>3</v>
          </cell>
          <cell r="F100">
            <v>105</v>
          </cell>
          <cell r="G100">
            <v>32</v>
          </cell>
          <cell r="H100">
            <v>1877.4539860806412</v>
          </cell>
          <cell r="I100">
            <v>39818.506402627318</v>
          </cell>
          <cell r="J100">
            <v>12</v>
          </cell>
          <cell r="K100" t="str">
            <v>ноолууран бүтээгдэхүүн</v>
          </cell>
        </row>
        <row r="101">
          <cell r="A101" t="str">
            <v>6110.12.00</v>
          </cell>
          <cell r="B101" t="str">
            <v xml:space="preserve">840 </v>
          </cell>
          <cell r="C101" t="str">
            <v>300</v>
          </cell>
          <cell r="D101" t="str">
            <v>113</v>
          </cell>
          <cell r="E101">
            <v>0</v>
          </cell>
          <cell r="F101">
            <v>0</v>
          </cell>
          <cell r="G101">
            <v>253</v>
          </cell>
          <cell r="H101">
            <v>17660</v>
          </cell>
          <cell r="I101">
            <v>39818.506402627318</v>
          </cell>
          <cell r="J101">
            <v>12</v>
          </cell>
          <cell r="K101" t="str">
            <v>ноолууран бүтээгдэхүүн</v>
          </cell>
        </row>
        <row r="102">
          <cell r="A102" t="str">
            <v>6110.12.00</v>
          </cell>
          <cell r="B102" t="str">
            <v xml:space="preserve">752 </v>
          </cell>
          <cell r="C102" t="str">
            <v>100</v>
          </cell>
          <cell r="D102" t="str">
            <v>111</v>
          </cell>
          <cell r="E102">
            <v>0</v>
          </cell>
          <cell r="F102">
            <v>0</v>
          </cell>
          <cell r="G102">
            <v>456</v>
          </cell>
          <cell r="H102">
            <v>18138.649999996396</v>
          </cell>
          <cell r="I102">
            <v>39818.506402627318</v>
          </cell>
          <cell r="J102">
            <v>12</v>
          </cell>
          <cell r="K102" t="str">
            <v>ноолууран бүтээгдэхүүн</v>
          </cell>
        </row>
        <row r="103">
          <cell r="A103" t="str">
            <v>6110.12.00</v>
          </cell>
          <cell r="B103" t="str">
            <v xml:space="preserve">344 </v>
          </cell>
          <cell r="C103" t="str">
            <v>300</v>
          </cell>
          <cell r="D103" t="str">
            <v>113</v>
          </cell>
          <cell r="E103">
            <v>108</v>
          </cell>
          <cell r="F103">
            <v>10152.700000000001</v>
          </cell>
          <cell r="G103">
            <v>4822</v>
          </cell>
          <cell r="H103">
            <v>439734.8000000001</v>
          </cell>
          <cell r="I103">
            <v>39818.506402627318</v>
          </cell>
          <cell r="J103">
            <v>12</v>
          </cell>
          <cell r="K103" t="str">
            <v>ноолууран бүтээгдэхүүн</v>
          </cell>
        </row>
        <row r="104">
          <cell r="A104" t="str">
            <v>6110.12.00</v>
          </cell>
          <cell r="B104" t="str">
            <v xml:space="preserve">276 </v>
          </cell>
          <cell r="C104" t="str">
            <v>100</v>
          </cell>
          <cell r="D104" t="str">
            <v>111</v>
          </cell>
          <cell r="E104">
            <v>134</v>
          </cell>
          <cell r="F104">
            <v>4927.0499999972999</v>
          </cell>
          <cell r="G104">
            <v>5024</v>
          </cell>
          <cell r="H104">
            <v>169736.38461352943</v>
          </cell>
          <cell r="I104">
            <v>39818.506402627318</v>
          </cell>
          <cell r="J104">
            <v>12</v>
          </cell>
          <cell r="K104" t="str">
            <v>ноолууран бүтээгдэхүүн</v>
          </cell>
        </row>
        <row r="105">
          <cell r="A105" t="str">
            <v>6110.12.00</v>
          </cell>
          <cell r="B105" t="str">
            <v xml:space="preserve">040 </v>
          </cell>
          <cell r="C105" t="str">
            <v>100</v>
          </cell>
          <cell r="D105" t="str">
            <v>111</v>
          </cell>
          <cell r="E105">
            <v>24</v>
          </cell>
          <cell r="F105">
            <v>1200</v>
          </cell>
          <cell r="G105">
            <v>3803</v>
          </cell>
          <cell r="H105">
            <v>190076.98642079337</v>
          </cell>
          <cell r="I105">
            <v>39818.506402627318</v>
          </cell>
          <cell r="J105">
            <v>12</v>
          </cell>
          <cell r="K105" t="str">
            <v>ноолууран бүтээгдэхүүн</v>
          </cell>
        </row>
        <row r="106">
          <cell r="A106" t="str">
            <v>6110.12.00</v>
          </cell>
          <cell r="B106" t="str">
            <v xml:space="preserve">410 </v>
          </cell>
          <cell r="C106" t="str">
            <v>300</v>
          </cell>
          <cell r="D106" t="str">
            <v>113</v>
          </cell>
          <cell r="E106">
            <v>0</v>
          </cell>
          <cell r="F106">
            <v>0</v>
          </cell>
          <cell r="G106">
            <v>674</v>
          </cell>
          <cell r="H106">
            <v>7414</v>
          </cell>
          <cell r="I106">
            <v>39818.506402627318</v>
          </cell>
          <cell r="J106">
            <v>12</v>
          </cell>
          <cell r="K106" t="str">
            <v>ноолууран бүтээгдэхүүн</v>
          </cell>
        </row>
        <row r="107">
          <cell r="A107" t="str">
            <v>6110.12.00</v>
          </cell>
          <cell r="B107" t="str">
            <v xml:space="preserve">250 </v>
          </cell>
          <cell r="C107" t="str">
            <v>100</v>
          </cell>
          <cell r="D107" t="str">
            <v>111</v>
          </cell>
          <cell r="E107">
            <v>51</v>
          </cell>
          <cell r="F107">
            <v>2647</v>
          </cell>
          <cell r="G107">
            <v>6764</v>
          </cell>
          <cell r="H107">
            <v>191364.9130685323</v>
          </cell>
          <cell r="I107">
            <v>39818.506402627318</v>
          </cell>
          <cell r="J107">
            <v>12</v>
          </cell>
          <cell r="K107" t="str">
            <v>ноолууран бүтээгдэхүүн</v>
          </cell>
        </row>
        <row r="108">
          <cell r="A108" t="str">
            <v>6110.12.00</v>
          </cell>
          <cell r="B108" t="str">
            <v xml:space="preserve">752 </v>
          </cell>
          <cell r="C108" t="str">
            <v>100</v>
          </cell>
          <cell r="D108" t="str">
            <v>180</v>
          </cell>
          <cell r="E108">
            <v>0</v>
          </cell>
          <cell r="F108">
            <v>0</v>
          </cell>
          <cell r="G108">
            <v>17</v>
          </cell>
          <cell r="H108">
            <v>687</v>
          </cell>
          <cell r="I108">
            <v>39818.506402627318</v>
          </cell>
          <cell r="J108">
            <v>12</v>
          </cell>
          <cell r="K108" t="str">
            <v>ноолууран бүтээгдэхүүн</v>
          </cell>
        </row>
        <row r="109">
          <cell r="A109" t="str">
            <v>6110.12.00</v>
          </cell>
          <cell r="B109" t="str">
            <v xml:space="preserve">056 </v>
          </cell>
          <cell r="C109" t="str">
            <v>300</v>
          </cell>
          <cell r="D109" t="str">
            <v>113</v>
          </cell>
          <cell r="E109">
            <v>0</v>
          </cell>
          <cell r="F109">
            <v>0</v>
          </cell>
          <cell r="G109">
            <v>2040</v>
          </cell>
          <cell r="H109">
            <v>86627.059999997597</v>
          </cell>
          <cell r="I109">
            <v>39818.506402627318</v>
          </cell>
          <cell r="J109">
            <v>12</v>
          </cell>
          <cell r="K109" t="str">
            <v>ноолууран бүтээгдэхүүн</v>
          </cell>
        </row>
        <row r="110">
          <cell r="A110" t="str">
            <v>6110.12.00</v>
          </cell>
          <cell r="B110" t="str">
            <v xml:space="preserve">040 </v>
          </cell>
          <cell r="C110" t="str">
            <v>100</v>
          </cell>
          <cell r="D110" t="str">
            <v>180</v>
          </cell>
          <cell r="E110">
            <v>8</v>
          </cell>
          <cell r="F110">
            <v>389</v>
          </cell>
          <cell r="G110">
            <v>200</v>
          </cell>
          <cell r="H110">
            <v>25315.112177007697</v>
          </cell>
          <cell r="I110">
            <v>39818.506402627318</v>
          </cell>
          <cell r="J110">
            <v>12</v>
          </cell>
          <cell r="K110" t="str">
            <v>ноолууран бүтээгдэхүүн</v>
          </cell>
        </row>
        <row r="111">
          <cell r="A111" t="str">
            <v>6110.12.00</v>
          </cell>
          <cell r="B111" t="str">
            <v xml:space="preserve">344 </v>
          </cell>
          <cell r="C111" t="str">
            <v>100</v>
          </cell>
          <cell r="D111" t="str">
            <v>111</v>
          </cell>
          <cell r="E111">
            <v>0</v>
          </cell>
          <cell r="F111">
            <v>0</v>
          </cell>
          <cell r="G111">
            <v>286</v>
          </cell>
          <cell r="H111">
            <v>19820</v>
          </cell>
          <cell r="I111">
            <v>39818.506402627318</v>
          </cell>
          <cell r="J111">
            <v>12</v>
          </cell>
          <cell r="K111" t="str">
            <v>ноолууран бүтээгдэхүүн</v>
          </cell>
        </row>
        <row r="112">
          <cell r="A112" t="str">
            <v>6110.12.00</v>
          </cell>
          <cell r="B112" t="str">
            <v xml:space="preserve">826 </v>
          </cell>
          <cell r="C112" t="str">
            <v>100</v>
          </cell>
          <cell r="D112" t="str">
            <v>180</v>
          </cell>
          <cell r="E112">
            <v>0</v>
          </cell>
          <cell r="F112">
            <v>0</v>
          </cell>
          <cell r="G112">
            <v>84</v>
          </cell>
          <cell r="H112">
            <v>4730.5</v>
          </cell>
          <cell r="I112">
            <v>39818.506402627318</v>
          </cell>
          <cell r="J112">
            <v>12</v>
          </cell>
          <cell r="K112" t="str">
            <v>ноолууран бүтээгдэхүүн</v>
          </cell>
        </row>
        <row r="113">
          <cell r="A113" t="str">
            <v>6110.12.00</v>
          </cell>
          <cell r="B113" t="str">
            <v xml:space="preserve">792 </v>
          </cell>
          <cell r="C113" t="str">
            <v>100</v>
          </cell>
          <cell r="D113" t="str">
            <v>180</v>
          </cell>
          <cell r="E113">
            <v>0</v>
          </cell>
          <cell r="F113">
            <v>0</v>
          </cell>
          <cell r="G113">
            <v>10</v>
          </cell>
          <cell r="H113">
            <v>10</v>
          </cell>
          <cell r="I113">
            <v>39818.506402627318</v>
          </cell>
          <cell r="J113">
            <v>12</v>
          </cell>
          <cell r="K113" t="str">
            <v>ноолууран бүтээгдэхүүн</v>
          </cell>
        </row>
        <row r="114">
          <cell r="A114" t="str">
            <v>6110.12.00</v>
          </cell>
          <cell r="B114" t="str">
            <v xml:space="preserve">398 </v>
          </cell>
          <cell r="C114" t="str">
            <v>100</v>
          </cell>
          <cell r="D114" t="str">
            <v>111</v>
          </cell>
          <cell r="E114">
            <v>0</v>
          </cell>
          <cell r="F114">
            <v>0</v>
          </cell>
          <cell r="G114">
            <v>168</v>
          </cell>
          <cell r="H114">
            <v>4018.6</v>
          </cell>
          <cell r="I114">
            <v>39818.506402627318</v>
          </cell>
          <cell r="J114">
            <v>12</v>
          </cell>
          <cell r="K114" t="str">
            <v>ноолууран бүтээгдэхүүн</v>
          </cell>
        </row>
        <row r="115">
          <cell r="A115" t="str">
            <v>6110.12.00</v>
          </cell>
          <cell r="B115" t="str">
            <v xml:space="preserve">036 </v>
          </cell>
          <cell r="C115" t="str">
            <v>100</v>
          </cell>
          <cell r="D115" t="str">
            <v>111</v>
          </cell>
          <cell r="E115">
            <v>0</v>
          </cell>
          <cell r="F115">
            <v>0</v>
          </cell>
          <cell r="G115">
            <v>177</v>
          </cell>
          <cell r="H115">
            <v>6287</v>
          </cell>
          <cell r="I115">
            <v>39818.506402627318</v>
          </cell>
          <cell r="J115">
            <v>12</v>
          </cell>
          <cell r="K115" t="str">
            <v>ноолууран бүтээгдэхүүн</v>
          </cell>
        </row>
        <row r="116">
          <cell r="A116" t="str">
            <v>6110.12.00</v>
          </cell>
          <cell r="B116" t="str">
            <v xml:space="preserve">380 </v>
          </cell>
          <cell r="C116" t="str">
            <v>100</v>
          </cell>
          <cell r="D116" t="str">
            <v>320</v>
          </cell>
          <cell r="E116">
            <v>0</v>
          </cell>
          <cell r="F116">
            <v>0</v>
          </cell>
          <cell r="G116">
            <v>29</v>
          </cell>
          <cell r="H116">
            <v>1193.4699999994</v>
          </cell>
          <cell r="I116">
            <v>39818.506402627318</v>
          </cell>
          <cell r="J116">
            <v>12</v>
          </cell>
          <cell r="K116" t="str">
            <v>ноолууран бүтээгдэхүүн</v>
          </cell>
        </row>
        <row r="117">
          <cell r="A117" t="str">
            <v>6110.12.00</v>
          </cell>
          <cell r="B117" t="str">
            <v xml:space="preserve">392 </v>
          </cell>
          <cell r="C117" t="str">
            <v>300</v>
          </cell>
          <cell r="D117" t="str">
            <v>113</v>
          </cell>
          <cell r="E117">
            <v>100</v>
          </cell>
          <cell r="F117">
            <v>3300</v>
          </cell>
          <cell r="G117">
            <v>4303</v>
          </cell>
          <cell r="H117">
            <v>160751.32999915112</v>
          </cell>
          <cell r="I117">
            <v>39818.506402627318</v>
          </cell>
          <cell r="J117">
            <v>12</v>
          </cell>
          <cell r="K117" t="str">
            <v>ноолууран бүтээгдэхүүн</v>
          </cell>
        </row>
        <row r="118">
          <cell r="A118" t="str">
            <v>6110.12.00</v>
          </cell>
          <cell r="B118" t="str">
            <v xml:space="preserve">276 </v>
          </cell>
          <cell r="C118" t="str">
            <v>100</v>
          </cell>
          <cell r="D118" t="str">
            <v>180</v>
          </cell>
          <cell r="E118">
            <v>108</v>
          </cell>
          <cell r="F118">
            <v>3178.0199999999995</v>
          </cell>
          <cell r="G118">
            <v>142</v>
          </cell>
          <cell r="H118">
            <v>4536.5200000000004</v>
          </cell>
          <cell r="I118">
            <v>39818.506402627318</v>
          </cell>
          <cell r="J118">
            <v>12</v>
          </cell>
          <cell r="K118" t="str">
            <v>ноолууран бүтээгдэхүүн</v>
          </cell>
        </row>
        <row r="119">
          <cell r="A119" t="str">
            <v>6110.12.00</v>
          </cell>
          <cell r="B119" t="str">
            <v xml:space="preserve">276 </v>
          </cell>
          <cell r="C119" t="str">
            <v>300</v>
          </cell>
          <cell r="D119" t="str">
            <v>113</v>
          </cell>
          <cell r="E119">
            <v>0</v>
          </cell>
          <cell r="F119">
            <v>0</v>
          </cell>
          <cell r="G119">
            <v>466</v>
          </cell>
          <cell r="H119">
            <v>17663.3</v>
          </cell>
          <cell r="I119">
            <v>39818.506402627318</v>
          </cell>
          <cell r="J119">
            <v>12</v>
          </cell>
          <cell r="K119" t="str">
            <v>ноолууран бүтээгдэхүүн</v>
          </cell>
        </row>
        <row r="120">
          <cell r="A120" t="str">
            <v>6110.12.00</v>
          </cell>
          <cell r="B120" t="str">
            <v xml:space="preserve">392 </v>
          </cell>
          <cell r="C120" t="str">
            <v>100</v>
          </cell>
          <cell r="D120" t="str">
            <v>180</v>
          </cell>
          <cell r="E120">
            <v>0</v>
          </cell>
          <cell r="F120">
            <v>0</v>
          </cell>
          <cell r="G120">
            <v>6</v>
          </cell>
          <cell r="H120">
            <v>823</v>
          </cell>
          <cell r="I120">
            <v>39818.506402627318</v>
          </cell>
          <cell r="J120">
            <v>12</v>
          </cell>
          <cell r="K120" t="str">
            <v>ноолууран бүтээгдэхүүн</v>
          </cell>
        </row>
        <row r="121">
          <cell r="A121" t="str">
            <v>6110.12.00</v>
          </cell>
          <cell r="B121" t="str">
            <v xml:space="preserve">124 </v>
          </cell>
          <cell r="C121" t="str">
            <v>100</v>
          </cell>
          <cell r="D121" t="str">
            <v>111</v>
          </cell>
          <cell r="E121">
            <v>50</v>
          </cell>
          <cell r="F121">
            <v>3250</v>
          </cell>
          <cell r="G121">
            <v>1330</v>
          </cell>
          <cell r="H121">
            <v>64716.189932949281</v>
          </cell>
          <cell r="I121">
            <v>39818.506402627318</v>
          </cell>
          <cell r="J121">
            <v>12</v>
          </cell>
          <cell r="K121" t="str">
            <v>ноолууран бүтээгдэхүүн</v>
          </cell>
        </row>
        <row r="122">
          <cell r="A122" t="str">
            <v>6110.12.00</v>
          </cell>
          <cell r="B122" t="str">
            <v xml:space="preserve">344 </v>
          </cell>
          <cell r="C122" t="str">
            <v>100</v>
          </cell>
          <cell r="D122" t="str">
            <v>180</v>
          </cell>
          <cell r="E122">
            <v>0</v>
          </cell>
          <cell r="F122">
            <v>0</v>
          </cell>
          <cell r="G122">
            <v>45</v>
          </cell>
          <cell r="H122">
            <v>3346.9999999900001</v>
          </cell>
          <cell r="I122">
            <v>39818.506402627318</v>
          </cell>
          <cell r="J122">
            <v>12</v>
          </cell>
          <cell r="K122" t="str">
            <v>ноолууран бүтээгдэхүүн</v>
          </cell>
        </row>
        <row r="123">
          <cell r="A123" t="str">
            <v>6110.12.00</v>
          </cell>
          <cell r="B123" t="str">
            <v xml:space="preserve">398 </v>
          </cell>
          <cell r="C123" t="str">
            <v>100</v>
          </cell>
          <cell r="D123" t="str">
            <v>900</v>
          </cell>
          <cell r="E123">
            <v>27</v>
          </cell>
          <cell r="F123">
            <v>1220.47992</v>
          </cell>
          <cell r="G123">
            <v>203</v>
          </cell>
          <cell r="H123">
            <v>4740.6398599999993</v>
          </cell>
          <cell r="I123">
            <v>39818.506402627318</v>
          </cell>
          <cell r="J123">
            <v>12</v>
          </cell>
          <cell r="K123" t="str">
            <v>ноолууран бүтээгдэхүүн</v>
          </cell>
        </row>
        <row r="124">
          <cell r="A124" t="str">
            <v>6110.12.00</v>
          </cell>
          <cell r="B124" t="str">
            <v xml:space="preserve">208 </v>
          </cell>
          <cell r="C124" t="str">
            <v>100</v>
          </cell>
          <cell r="D124" t="str">
            <v>111</v>
          </cell>
          <cell r="E124">
            <v>0</v>
          </cell>
          <cell r="F124">
            <v>0</v>
          </cell>
          <cell r="G124">
            <v>45</v>
          </cell>
          <cell r="H124">
            <v>1478.9999700000001</v>
          </cell>
          <cell r="I124">
            <v>39818.506402627318</v>
          </cell>
          <cell r="J124">
            <v>12</v>
          </cell>
          <cell r="K124" t="str">
            <v>ноолууран бүтээгдэхүүн</v>
          </cell>
        </row>
        <row r="125">
          <cell r="A125" t="str">
            <v>6110.12.00</v>
          </cell>
          <cell r="B125" t="str">
            <v xml:space="preserve">250 </v>
          </cell>
          <cell r="C125" t="str">
            <v>300</v>
          </cell>
          <cell r="D125" t="str">
            <v>113</v>
          </cell>
          <cell r="E125">
            <v>0</v>
          </cell>
          <cell r="F125">
            <v>0</v>
          </cell>
          <cell r="G125">
            <v>80</v>
          </cell>
          <cell r="H125">
            <v>2400</v>
          </cell>
          <cell r="I125">
            <v>39818.506402627318</v>
          </cell>
          <cell r="J125">
            <v>12</v>
          </cell>
          <cell r="K125" t="str">
            <v>ноолууран бүтээгдэхүүн</v>
          </cell>
        </row>
        <row r="126">
          <cell r="A126" t="str">
            <v>6110.12.00</v>
          </cell>
          <cell r="B126" t="str">
            <v xml:space="preserve">528 </v>
          </cell>
          <cell r="C126" t="str">
            <v>100</v>
          </cell>
          <cell r="D126" t="str">
            <v>111</v>
          </cell>
          <cell r="E126">
            <v>0</v>
          </cell>
          <cell r="F126">
            <v>0</v>
          </cell>
          <cell r="G126">
            <v>28</v>
          </cell>
          <cell r="H126">
            <v>1979.8571428571427</v>
          </cell>
          <cell r="I126">
            <v>39818.506402627318</v>
          </cell>
          <cell r="J126">
            <v>12</v>
          </cell>
          <cell r="K126" t="str">
            <v>ноолууран бүтээгдэхүүн</v>
          </cell>
        </row>
        <row r="127">
          <cell r="A127" t="str">
            <v>6110.12.00</v>
          </cell>
          <cell r="B127" t="str">
            <v xml:space="preserve">380 </v>
          </cell>
          <cell r="C127" t="str">
            <v>100</v>
          </cell>
          <cell r="D127" t="str">
            <v>111</v>
          </cell>
          <cell r="E127">
            <v>254</v>
          </cell>
          <cell r="F127">
            <v>16596.294968263963</v>
          </cell>
          <cell r="G127">
            <v>2727</v>
          </cell>
          <cell r="H127">
            <v>117743.46533852452</v>
          </cell>
          <cell r="I127">
            <v>39818.506402627318</v>
          </cell>
          <cell r="J127">
            <v>12</v>
          </cell>
          <cell r="K127" t="str">
            <v>ноолууран бүтээгдэхүүн</v>
          </cell>
        </row>
        <row r="128">
          <cell r="A128" t="str">
            <v>6110.12.00</v>
          </cell>
          <cell r="B128" t="str">
            <v xml:space="preserve">756 </v>
          </cell>
          <cell r="C128" t="str">
            <v>100</v>
          </cell>
          <cell r="D128" t="str">
            <v>180</v>
          </cell>
          <cell r="E128">
            <v>22</v>
          </cell>
          <cell r="F128">
            <v>772.68999999840003</v>
          </cell>
          <cell r="G128">
            <v>45</v>
          </cell>
          <cell r="H128">
            <v>1990.68999999839</v>
          </cell>
          <cell r="I128">
            <v>39818.506402627318</v>
          </cell>
          <cell r="J128">
            <v>12</v>
          </cell>
          <cell r="K128" t="str">
            <v>ноолууран бүтээгдэхүүн</v>
          </cell>
        </row>
        <row r="129">
          <cell r="A129" t="str">
            <v>6110.12.00</v>
          </cell>
          <cell r="B129" t="str">
            <v xml:space="preserve">804 </v>
          </cell>
          <cell r="C129" t="str">
            <v>100</v>
          </cell>
          <cell r="D129" t="str">
            <v>111</v>
          </cell>
          <cell r="E129">
            <v>0</v>
          </cell>
          <cell r="F129">
            <v>0</v>
          </cell>
          <cell r="G129">
            <v>106</v>
          </cell>
          <cell r="H129">
            <v>6800.9910506827973</v>
          </cell>
          <cell r="I129">
            <v>39818.506402627318</v>
          </cell>
          <cell r="J129">
            <v>12</v>
          </cell>
          <cell r="K129" t="str">
            <v>ноолууран бүтээгдэхүүн</v>
          </cell>
        </row>
        <row r="130">
          <cell r="A130" t="str">
            <v>6110.12.00</v>
          </cell>
          <cell r="B130" t="str">
            <v xml:space="preserve">250 </v>
          </cell>
          <cell r="C130" t="str">
            <v>100</v>
          </cell>
          <cell r="D130" t="str">
            <v>180</v>
          </cell>
          <cell r="E130">
            <v>0</v>
          </cell>
          <cell r="F130">
            <v>0</v>
          </cell>
          <cell r="G130">
            <v>132</v>
          </cell>
          <cell r="H130">
            <v>4593.1374669280867</v>
          </cell>
          <cell r="I130">
            <v>39818.506402627318</v>
          </cell>
          <cell r="J130">
            <v>12</v>
          </cell>
          <cell r="K130" t="str">
            <v>ноолууран бүтээгдэхүүн</v>
          </cell>
        </row>
        <row r="131">
          <cell r="A131" t="str">
            <v>6110.12.00</v>
          </cell>
          <cell r="B131" t="str">
            <v xml:space="preserve">203 </v>
          </cell>
          <cell r="C131" t="str">
            <v>100</v>
          </cell>
          <cell r="D131" t="str">
            <v>111</v>
          </cell>
          <cell r="E131">
            <v>0</v>
          </cell>
          <cell r="F131">
            <v>0</v>
          </cell>
          <cell r="G131">
            <v>940</v>
          </cell>
          <cell r="H131">
            <v>44934.430017923303</v>
          </cell>
          <cell r="I131">
            <v>39818.506402627318</v>
          </cell>
          <cell r="J131">
            <v>12</v>
          </cell>
          <cell r="K131" t="str">
            <v>ноолууран бүтээгдэхүүн</v>
          </cell>
        </row>
        <row r="132">
          <cell r="A132" t="str">
            <v>6110.12.00</v>
          </cell>
          <cell r="B132" t="str">
            <v xml:space="preserve">410 </v>
          </cell>
          <cell r="C132" t="str">
            <v>100</v>
          </cell>
          <cell r="D132" t="str">
            <v>111</v>
          </cell>
          <cell r="E132">
            <v>0</v>
          </cell>
          <cell r="F132">
            <v>0</v>
          </cell>
          <cell r="G132">
            <v>155</v>
          </cell>
          <cell r="H132">
            <v>6246.9999999995998</v>
          </cell>
          <cell r="I132">
            <v>39818.506402627318</v>
          </cell>
          <cell r="J132">
            <v>12</v>
          </cell>
          <cell r="K132" t="str">
            <v>ноолууран бүтээгдэхүүн</v>
          </cell>
        </row>
        <row r="133">
          <cell r="A133" t="str">
            <v>6110.12.00</v>
          </cell>
          <cell r="B133" t="str">
            <v xml:space="preserve">156 </v>
          </cell>
          <cell r="C133" t="str">
            <v>100</v>
          </cell>
          <cell r="D133" t="str">
            <v>111</v>
          </cell>
          <cell r="E133">
            <v>0</v>
          </cell>
          <cell r="F133">
            <v>0</v>
          </cell>
          <cell r="G133">
            <v>21</v>
          </cell>
          <cell r="H133">
            <v>1143</v>
          </cell>
          <cell r="I133">
            <v>39818.506402627318</v>
          </cell>
          <cell r="J133">
            <v>12</v>
          </cell>
          <cell r="K133" t="str">
            <v>ноолууран бүтээгдэхүүн</v>
          </cell>
        </row>
        <row r="134">
          <cell r="A134" t="str">
            <v>6110.12.00</v>
          </cell>
          <cell r="B134" t="str">
            <v xml:space="preserve">056 </v>
          </cell>
          <cell r="C134" t="str">
            <v>100</v>
          </cell>
          <cell r="D134" t="str">
            <v>180</v>
          </cell>
          <cell r="E134">
            <v>0</v>
          </cell>
          <cell r="F134">
            <v>0</v>
          </cell>
          <cell r="G134">
            <v>6</v>
          </cell>
          <cell r="H134">
            <v>265.90000000000003</v>
          </cell>
          <cell r="I134">
            <v>39818.506402627318</v>
          </cell>
          <cell r="J134">
            <v>12</v>
          </cell>
          <cell r="K134" t="str">
            <v>ноолууран бүтээгдэхүүн</v>
          </cell>
        </row>
        <row r="135">
          <cell r="A135" t="str">
            <v>6110.12.00</v>
          </cell>
          <cell r="B135" t="str">
            <v xml:space="preserve">056 </v>
          </cell>
          <cell r="C135" t="str">
            <v>100</v>
          </cell>
          <cell r="D135" t="str">
            <v>111</v>
          </cell>
          <cell r="E135">
            <v>71</v>
          </cell>
          <cell r="F135">
            <v>3479</v>
          </cell>
          <cell r="G135">
            <v>831</v>
          </cell>
          <cell r="H135">
            <v>47012.739999990707</v>
          </cell>
          <cell r="I135">
            <v>39818.506402627318</v>
          </cell>
          <cell r="J135">
            <v>12</v>
          </cell>
          <cell r="K135" t="str">
            <v>ноолууран бүтээгдэхүүн</v>
          </cell>
        </row>
        <row r="136">
          <cell r="A136" t="str">
            <v>6110.12.00</v>
          </cell>
          <cell r="B136" t="str">
            <v xml:space="preserve">528 </v>
          </cell>
          <cell r="C136" t="str">
            <v>300</v>
          </cell>
          <cell r="D136" t="str">
            <v>113</v>
          </cell>
          <cell r="E136">
            <v>74</v>
          </cell>
          <cell r="F136">
            <v>2182.2599999999998</v>
          </cell>
          <cell r="G136">
            <v>1632</v>
          </cell>
          <cell r="H136">
            <v>57019.619999940005</v>
          </cell>
          <cell r="I136">
            <v>39818.506402627318</v>
          </cell>
          <cell r="J136">
            <v>12</v>
          </cell>
          <cell r="K136" t="str">
            <v>ноолууран бүтээгдэхүүн</v>
          </cell>
        </row>
        <row r="137">
          <cell r="A137" t="str">
            <v>6110.12.00</v>
          </cell>
          <cell r="B137" t="str">
            <v xml:space="preserve">380 </v>
          </cell>
          <cell r="C137" t="str">
            <v>300</v>
          </cell>
          <cell r="D137" t="str">
            <v>113</v>
          </cell>
          <cell r="E137">
            <v>0</v>
          </cell>
          <cell r="F137">
            <v>0</v>
          </cell>
          <cell r="G137">
            <v>472</v>
          </cell>
          <cell r="H137">
            <v>21240</v>
          </cell>
          <cell r="I137">
            <v>39818.506402627318</v>
          </cell>
          <cell r="J137">
            <v>12</v>
          </cell>
          <cell r="K137" t="str">
            <v>ноолууран бүтээгдэхүүн</v>
          </cell>
        </row>
        <row r="138">
          <cell r="A138" t="str">
            <v>6110.12.00</v>
          </cell>
          <cell r="B138" t="str">
            <v xml:space="preserve">040 </v>
          </cell>
          <cell r="C138" t="str">
            <v>300</v>
          </cell>
          <cell r="D138" t="str">
            <v>113</v>
          </cell>
          <cell r="E138">
            <v>889</v>
          </cell>
          <cell r="F138">
            <v>75962.976560356503</v>
          </cell>
          <cell r="G138">
            <v>1905</v>
          </cell>
          <cell r="H138">
            <v>221696.08607528408</v>
          </cell>
          <cell r="I138">
            <v>39818.506402627318</v>
          </cell>
          <cell r="J138">
            <v>12</v>
          </cell>
          <cell r="K138" t="str">
            <v>ноолууран бүтээгдэхүүн</v>
          </cell>
        </row>
        <row r="139">
          <cell r="A139" t="str">
            <v>6110.12.00</v>
          </cell>
          <cell r="B139" t="str">
            <v xml:space="preserve">417 </v>
          </cell>
          <cell r="C139" t="str">
            <v>100</v>
          </cell>
          <cell r="D139" t="str">
            <v>111</v>
          </cell>
          <cell r="E139">
            <v>0</v>
          </cell>
          <cell r="F139">
            <v>0</v>
          </cell>
          <cell r="G139">
            <v>400</v>
          </cell>
          <cell r="H139">
            <v>22400</v>
          </cell>
          <cell r="I139">
            <v>39818.506402627318</v>
          </cell>
          <cell r="J139">
            <v>12</v>
          </cell>
          <cell r="K139" t="str">
            <v>ноолууран бүтээгдэхүүн</v>
          </cell>
        </row>
        <row r="140">
          <cell r="A140" t="str">
            <v>6110.12.00</v>
          </cell>
          <cell r="B140" t="str">
            <v xml:space="preserve">840 </v>
          </cell>
          <cell r="C140" t="str">
            <v>100</v>
          </cell>
          <cell r="D140" t="str">
            <v>180</v>
          </cell>
          <cell r="E140">
            <v>0</v>
          </cell>
          <cell r="F140">
            <v>0</v>
          </cell>
          <cell r="G140">
            <v>81</v>
          </cell>
          <cell r="H140">
            <v>5843.01</v>
          </cell>
          <cell r="I140">
            <v>39818.506402627318</v>
          </cell>
          <cell r="J140">
            <v>12</v>
          </cell>
          <cell r="K140" t="str">
            <v>ноолууран бүтээгдэхүүн</v>
          </cell>
        </row>
        <row r="141">
          <cell r="A141" t="str">
            <v>6110.12.00</v>
          </cell>
          <cell r="B141" t="str">
            <v xml:space="preserve">392 </v>
          </cell>
          <cell r="C141" t="str">
            <v>100</v>
          </cell>
          <cell r="D141" t="str">
            <v>111</v>
          </cell>
          <cell r="E141">
            <v>0</v>
          </cell>
          <cell r="F141">
            <v>0</v>
          </cell>
          <cell r="G141">
            <v>1488</v>
          </cell>
          <cell r="H141">
            <v>66624.100157811074</v>
          </cell>
          <cell r="I141">
            <v>39818.506402627318</v>
          </cell>
          <cell r="J141">
            <v>12</v>
          </cell>
          <cell r="K141" t="str">
            <v>ноолууран бүтээгдэхүүн</v>
          </cell>
        </row>
        <row r="142">
          <cell r="A142" t="str">
            <v>6110.12.00</v>
          </cell>
          <cell r="B142" t="str">
            <v xml:space="preserve">756 </v>
          </cell>
          <cell r="C142" t="str">
            <v>100</v>
          </cell>
          <cell r="D142" t="str">
            <v>111</v>
          </cell>
          <cell r="E142">
            <v>4</v>
          </cell>
          <cell r="F142">
            <v>643.45675057208246</v>
          </cell>
          <cell r="G142">
            <v>329</v>
          </cell>
          <cell r="H142">
            <v>19730.3096973145</v>
          </cell>
          <cell r="I142">
            <v>39818.506402627318</v>
          </cell>
          <cell r="J142">
            <v>12</v>
          </cell>
          <cell r="K142" t="str">
            <v>ноолууран бүтээгдэхүүн</v>
          </cell>
        </row>
        <row r="143">
          <cell r="A143" t="str">
            <v>6110.12.00</v>
          </cell>
          <cell r="B143" t="str">
            <v xml:space="preserve">643 </v>
          </cell>
          <cell r="C143" t="str">
            <v>100</v>
          </cell>
          <cell r="D143" t="str">
            <v>111</v>
          </cell>
          <cell r="E143">
            <v>0</v>
          </cell>
          <cell r="F143">
            <v>0</v>
          </cell>
          <cell r="G143">
            <v>2964</v>
          </cell>
          <cell r="H143">
            <v>60299.935335541442</v>
          </cell>
          <cell r="I143">
            <v>39818.506402627318</v>
          </cell>
          <cell r="J143">
            <v>12</v>
          </cell>
          <cell r="K143" t="str">
            <v>ноолууран бүтээгдэхүүн</v>
          </cell>
        </row>
        <row r="144">
          <cell r="A144" t="str">
            <v>6110.12.00</v>
          </cell>
          <cell r="B144" t="str">
            <v xml:space="preserve">380 </v>
          </cell>
          <cell r="C144" t="str">
            <v>100</v>
          </cell>
          <cell r="D144" t="str">
            <v>180</v>
          </cell>
          <cell r="E144">
            <v>15</v>
          </cell>
          <cell r="F144">
            <v>780.90000000000009</v>
          </cell>
          <cell r="G144">
            <v>260</v>
          </cell>
          <cell r="H144">
            <v>4453.8944267782435</v>
          </cell>
          <cell r="I144">
            <v>39818.506402627318</v>
          </cell>
          <cell r="J144">
            <v>12</v>
          </cell>
          <cell r="K144" t="str">
            <v>ноолууран бүтээгдэхүүн</v>
          </cell>
        </row>
        <row r="145">
          <cell r="A145" t="str">
            <v>6110.12.00</v>
          </cell>
          <cell r="B145" t="str">
            <v xml:space="preserve">826 </v>
          </cell>
          <cell r="C145" t="str">
            <v>100</v>
          </cell>
          <cell r="D145" t="str">
            <v>111</v>
          </cell>
          <cell r="E145">
            <v>16</v>
          </cell>
          <cell r="F145">
            <v>856.8</v>
          </cell>
          <cell r="G145">
            <v>2171</v>
          </cell>
          <cell r="H145">
            <v>109202.46999973198</v>
          </cell>
          <cell r="I145">
            <v>39818.506402627318</v>
          </cell>
          <cell r="J145">
            <v>12</v>
          </cell>
          <cell r="K145" t="str">
            <v>ноолууран бүтээгдэхүүн</v>
          </cell>
        </row>
        <row r="146">
          <cell r="A146" t="str">
            <v>6110.12.00</v>
          </cell>
          <cell r="B146" t="str">
            <v xml:space="preserve">840 </v>
          </cell>
          <cell r="C146" t="str">
            <v>100</v>
          </cell>
          <cell r="D146" t="str">
            <v>111</v>
          </cell>
          <cell r="E146">
            <v>63</v>
          </cell>
          <cell r="F146">
            <v>2201.9</v>
          </cell>
          <cell r="G146">
            <v>800</v>
          </cell>
          <cell r="H146">
            <v>46225.699999979304</v>
          </cell>
          <cell r="I146">
            <v>39818.506402627318</v>
          </cell>
          <cell r="J146">
            <v>12</v>
          </cell>
          <cell r="K146" t="str">
            <v>ноолууран бүтээгдэхүүн</v>
          </cell>
        </row>
        <row r="147">
          <cell r="A147" t="str">
            <v>6301.20.10</v>
          </cell>
          <cell r="B147" t="str">
            <v xml:space="preserve">392 </v>
          </cell>
          <cell r="C147" t="str">
            <v>100</v>
          </cell>
          <cell r="D147" t="str">
            <v>111</v>
          </cell>
          <cell r="E147">
            <v>69</v>
          </cell>
          <cell r="F147">
            <v>13830</v>
          </cell>
          <cell r="G147">
            <v>69</v>
          </cell>
          <cell r="H147">
            <v>13830</v>
          </cell>
          <cell r="I147">
            <v>39818.506402627318</v>
          </cell>
          <cell r="J147">
            <v>12</v>
          </cell>
          <cell r="K147" t="str">
            <v>ноолууран бүтээгдэхүүн</v>
          </cell>
        </row>
        <row r="148">
          <cell r="A148" t="str">
            <v>6301.20.10</v>
          </cell>
          <cell r="B148" t="str">
            <v xml:space="preserve">276 </v>
          </cell>
          <cell r="C148" t="str">
            <v>100</v>
          </cell>
          <cell r="D148" t="str">
            <v>111</v>
          </cell>
          <cell r="E148">
            <v>7</v>
          </cell>
          <cell r="F148">
            <v>1078</v>
          </cell>
          <cell r="G148">
            <v>74</v>
          </cell>
          <cell r="H148">
            <v>6159.5</v>
          </cell>
          <cell r="I148">
            <v>39818.506402627318</v>
          </cell>
          <cell r="J148">
            <v>12</v>
          </cell>
          <cell r="K148" t="str">
            <v>ноолууран бүтээгдэхүүн</v>
          </cell>
        </row>
        <row r="149">
          <cell r="A149" t="str">
            <v>6301.20.10</v>
          </cell>
          <cell r="B149" t="str">
            <v xml:space="preserve">268 </v>
          </cell>
          <cell r="C149" t="str">
            <v>100</v>
          </cell>
          <cell r="D149" t="str">
            <v>111</v>
          </cell>
          <cell r="E149">
            <v>0</v>
          </cell>
          <cell r="F149">
            <v>0</v>
          </cell>
          <cell r="G149">
            <v>10</v>
          </cell>
          <cell r="H149">
            <v>1906</v>
          </cell>
          <cell r="I149">
            <v>39818.506402627318</v>
          </cell>
          <cell r="J149">
            <v>12</v>
          </cell>
          <cell r="K149" t="str">
            <v>ноолууран бүтээгдэхүүн</v>
          </cell>
        </row>
        <row r="150">
          <cell r="A150" t="str">
            <v>6301.20.10</v>
          </cell>
          <cell r="B150" t="str">
            <v xml:space="preserve">203 </v>
          </cell>
          <cell r="C150" t="str">
            <v>100</v>
          </cell>
          <cell r="D150" t="str">
            <v>111</v>
          </cell>
          <cell r="E150">
            <v>0</v>
          </cell>
          <cell r="F150">
            <v>0</v>
          </cell>
          <cell r="G150">
            <v>2</v>
          </cell>
          <cell r="H150">
            <v>439.32</v>
          </cell>
          <cell r="I150">
            <v>39818.506402627318</v>
          </cell>
          <cell r="J150">
            <v>12</v>
          </cell>
          <cell r="K150" t="str">
            <v>ноолууран бүтээгдэхүүн</v>
          </cell>
        </row>
        <row r="151">
          <cell r="A151" t="str">
            <v>6301.20.10</v>
          </cell>
          <cell r="B151" t="str">
            <v xml:space="preserve">276 </v>
          </cell>
          <cell r="C151" t="str">
            <v>100</v>
          </cell>
          <cell r="D151" t="str">
            <v>180</v>
          </cell>
          <cell r="E151">
            <v>1</v>
          </cell>
          <cell r="F151">
            <v>109.23</v>
          </cell>
          <cell r="G151">
            <v>1</v>
          </cell>
          <cell r="H151">
            <v>109.23</v>
          </cell>
          <cell r="I151">
            <v>39818.506402627318</v>
          </cell>
          <cell r="J151">
            <v>12</v>
          </cell>
          <cell r="K151" t="str">
            <v>ноолууран бүтээгдэхүүн</v>
          </cell>
        </row>
        <row r="152">
          <cell r="A152" t="str">
            <v>6301.20.10</v>
          </cell>
          <cell r="B152" t="str">
            <v xml:space="preserve">840 </v>
          </cell>
          <cell r="C152" t="str">
            <v>100</v>
          </cell>
          <cell r="D152" t="str">
            <v>111</v>
          </cell>
          <cell r="E152">
            <v>0</v>
          </cell>
          <cell r="F152">
            <v>0</v>
          </cell>
          <cell r="G152">
            <v>7</v>
          </cell>
          <cell r="H152">
            <v>776</v>
          </cell>
          <cell r="I152">
            <v>39818.506402627318</v>
          </cell>
          <cell r="J152">
            <v>12</v>
          </cell>
          <cell r="K152" t="str">
            <v>ноолууран бүтээгдэхүүн</v>
          </cell>
        </row>
        <row r="153">
          <cell r="A153" t="str">
            <v>6301.20.10</v>
          </cell>
          <cell r="B153" t="str">
            <v xml:space="preserve">414 </v>
          </cell>
          <cell r="C153" t="str">
            <v>100</v>
          </cell>
          <cell r="D153" t="str">
            <v>111</v>
          </cell>
          <cell r="E153">
            <v>0</v>
          </cell>
          <cell r="F153">
            <v>0</v>
          </cell>
          <cell r="G153">
            <v>194</v>
          </cell>
          <cell r="H153">
            <v>30010.009993986801</v>
          </cell>
          <cell r="I153">
            <v>39818.506402627318</v>
          </cell>
          <cell r="J153">
            <v>12</v>
          </cell>
          <cell r="K153" t="str">
            <v>ноолууран бүтээгдэхүүн</v>
          </cell>
        </row>
        <row r="154">
          <cell r="A154" t="str">
            <v>6301.20.10</v>
          </cell>
          <cell r="B154" t="str">
            <v xml:space="preserve">826 </v>
          </cell>
          <cell r="C154" t="str">
            <v>100</v>
          </cell>
          <cell r="D154" t="str">
            <v>111</v>
          </cell>
          <cell r="E154">
            <v>2</v>
          </cell>
          <cell r="F154">
            <v>596.79999999999995</v>
          </cell>
          <cell r="G154">
            <v>355</v>
          </cell>
          <cell r="H154">
            <v>17262.999999997599</v>
          </cell>
          <cell r="I154">
            <v>39818.506402627318</v>
          </cell>
          <cell r="J154">
            <v>12</v>
          </cell>
          <cell r="K154" t="str">
            <v>ноолууран бүтээгдэхүүн</v>
          </cell>
        </row>
        <row r="155">
          <cell r="A155" t="str">
            <v>6301.20.10</v>
          </cell>
          <cell r="B155" t="str">
            <v xml:space="preserve">158 </v>
          </cell>
          <cell r="C155" t="str">
            <v>100</v>
          </cell>
          <cell r="D155" t="str">
            <v>111</v>
          </cell>
          <cell r="E155">
            <v>0</v>
          </cell>
          <cell r="F155">
            <v>0</v>
          </cell>
          <cell r="G155">
            <v>50</v>
          </cell>
          <cell r="H155">
            <v>1550</v>
          </cell>
          <cell r="I155">
            <v>39818.506402627318</v>
          </cell>
          <cell r="J155">
            <v>12</v>
          </cell>
          <cell r="K155" t="str">
            <v>ноолууран бүтээгдэхүүн</v>
          </cell>
        </row>
        <row r="156">
          <cell r="A156" t="str">
            <v>6301.20.10</v>
          </cell>
          <cell r="B156" t="str">
            <v xml:space="preserve">643 </v>
          </cell>
          <cell r="C156" t="str">
            <v>100</v>
          </cell>
          <cell r="D156" t="str">
            <v>111</v>
          </cell>
          <cell r="E156">
            <v>0</v>
          </cell>
          <cell r="F156">
            <v>0</v>
          </cell>
          <cell r="G156">
            <v>162</v>
          </cell>
          <cell r="H156">
            <v>18264.451711516071</v>
          </cell>
          <cell r="I156">
            <v>39818.506402627318</v>
          </cell>
          <cell r="J156">
            <v>12</v>
          </cell>
          <cell r="K156" t="str">
            <v>ноолууран бүтээгдэхүүн</v>
          </cell>
        </row>
        <row r="157">
          <cell r="A157" t="str">
            <v>6301.20.10</v>
          </cell>
          <cell r="B157" t="str">
            <v xml:space="preserve">410 </v>
          </cell>
          <cell r="C157" t="str">
            <v>100</v>
          </cell>
          <cell r="D157" t="str">
            <v>111</v>
          </cell>
          <cell r="E157">
            <v>0</v>
          </cell>
          <cell r="F157">
            <v>0</v>
          </cell>
          <cell r="G157">
            <v>14</v>
          </cell>
          <cell r="H157">
            <v>2720.4</v>
          </cell>
          <cell r="I157">
            <v>39818.506402627318</v>
          </cell>
          <cell r="J157">
            <v>12</v>
          </cell>
          <cell r="K157" t="str">
            <v>ноолууран бүтээгдэхүүн</v>
          </cell>
        </row>
        <row r="158">
          <cell r="A158" t="str">
            <v>6301.20.10</v>
          </cell>
          <cell r="B158" t="str">
            <v xml:space="preserve">250 </v>
          </cell>
          <cell r="C158" t="str">
            <v>100</v>
          </cell>
          <cell r="D158" t="str">
            <v>111</v>
          </cell>
          <cell r="E158">
            <v>17</v>
          </cell>
          <cell r="F158">
            <v>820.49999999998397</v>
          </cell>
          <cell r="G158">
            <v>49</v>
          </cell>
          <cell r="H158">
            <v>3057.6099999899843</v>
          </cell>
          <cell r="I158">
            <v>39818.506402627318</v>
          </cell>
          <cell r="J158">
            <v>12</v>
          </cell>
          <cell r="K158" t="str">
            <v>ноолууран бүтээгдэхүүн</v>
          </cell>
        </row>
        <row r="159">
          <cell r="A159" t="str">
            <v>6301.20.10</v>
          </cell>
          <cell r="B159" t="str">
            <v xml:space="preserve">840 </v>
          </cell>
          <cell r="C159" t="str">
            <v>100</v>
          </cell>
          <cell r="D159" t="str">
            <v>180</v>
          </cell>
          <cell r="E159">
            <v>0</v>
          </cell>
          <cell r="F159">
            <v>0</v>
          </cell>
          <cell r="G159">
            <v>13</v>
          </cell>
          <cell r="H159">
            <v>3762.54</v>
          </cell>
          <cell r="I159">
            <v>39818.506402627318</v>
          </cell>
          <cell r="J159">
            <v>12</v>
          </cell>
          <cell r="K159" t="str">
            <v>ноолууран бүтээгдэхүүн</v>
          </cell>
        </row>
        <row r="160">
          <cell r="A160" t="str">
            <v>6301.20.10</v>
          </cell>
          <cell r="B160" t="str">
            <v xml:space="preserve">826 </v>
          </cell>
          <cell r="C160" t="str">
            <v>100</v>
          </cell>
          <cell r="D160" t="str">
            <v>180</v>
          </cell>
          <cell r="E160">
            <v>8</v>
          </cell>
          <cell r="F160">
            <v>1877.6</v>
          </cell>
          <cell r="G160">
            <v>18</v>
          </cell>
          <cell r="H160">
            <v>3997.2</v>
          </cell>
          <cell r="I160">
            <v>39818.506402627318</v>
          </cell>
          <cell r="J160">
            <v>12</v>
          </cell>
          <cell r="K160" t="str">
            <v>ноолууран бүтээгдэхүүн</v>
          </cell>
        </row>
        <row r="161">
          <cell r="A161" t="str">
            <v>6301.20.10</v>
          </cell>
          <cell r="B161" t="str">
            <v xml:space="preserve">756 </v>
          </cell>
          <cell r="C161" t="str">
            <v>100</v>
          </cell>
          <cell r="D161" t="str">
            <v>111</v>
          </cell>
          <cell r="E161">
            <v>0</v>
          </cell>
          <cell r="F161">
            <v>0</v>
          </cell>
          <cell r="G161">
            <v>2</v>
          </cell>
          <cell r="H161">
            <v>438</v>
          </cell>
          <cell r="I161">
            <v>39818.506402627318</v>
          </cell>
          <cell r="J161">
            <v>12</v>
          </cell>
          <cell r="K161" t="str">
            <v>ноолууран бүтээгдэхүүн</v>
          </cell>
        </row>
        <row r="162">
          <cell r="A162" t="str">
            <v>6301.20.10</v>
          </cell>
          <cell r="B162" t="str">
            <v xml:space="preserve">380 </v>
          </cell>
          <cell r="C162" t="str">
            <v>100</v>
          </cell>
          <cell r="D162" t="str">
            <v>111</v>
          </cell>
          <cell r="E162">
            <v>0</v>
          </cell>
          <cell r="F162">
            <v>0</v>
          </cell>
          <cell r="G162">
            <v>90</v>
          </cell>
          <cell r="H162">
            <v>10075.97485362947</v>
          </cell>
          <cell r="I162">
            <v>39818.506402627318</v>
          </cell>
          <cell r="J162">
            <v>12</v>
          </cell>
          <cell r="K162" t="str">
            <v>ноолууран бүтээгдэхүүн</v>
          </cell>
        </row>
        <row r="163">
          <cell r="A163" t="str">
            <v>6110.12.00</v>
          </cell>
          <cell r="B163" t="str">
            <v xml:space="preserve">414 </v>
          </cell>
          <cell r="C163" t="str">
            <v>100</v>
          </cell>
          <cell r="D163" t="str">
            <v>111</v>
          </cell>
          <cell r="E163">
            <v>0</v>
          </cell>
          <cell r="F163">
            <v>0</v>
          </cell>
          <cell r="G163">
            <v>1536</v>
          </cell>
          <cell r="H163">
            <v>89988.489999903904</v>
          </cell>
          <cell r="I163">
            <v>39527.737374305558</v>
          </cell>
          <cell r="J163">
            <v>12</v>
          </cell>
          <cell r="K163" t="str">
            <v>ноолууран бүтээгдэхүүн</v>
          </cell>
        </row>
        <row r="164">
          <cell r="A164" t="str">
            <v>6110.12.00</v>
          </cell>
          <cell r="B164" t="str">
            <v xml:space="preserve">040 </v>
          </cell>
          <cell r="C164" t="str">
            <v>100</v>
          </cell>
          <cell r="D164" t="str">
            <v>111</v>
          </cell>
          <cell r="E164">
            <v>881</v>
          </cell>
          <cell r="F164">
            <v>38499.650183663412</v>
          </cell>
          <cell r="G164">
            <v>7480</v>
          </cell>
          <cell r="H164">
            <v>415218.47977009218</v>
          </cell>
          <cell r="I164">
            <v>39527.737374305558</v>
          </cell>
          <cell r="J164">
            <v>12</v>
          </cell>
          <cell r="K164" t="str">
            <v>ноолууран бүтээгдэхүүн</v>
          </cell>
        </row>
        <row r="165">
          <cell r="A165" t="str">
            <v>6101.90.20</v>
          </cell>
          <cell r="B165" t="str">
            <v xml:space="preserve">380 </v>
          </cell>
          <cell r="C165" t="str">
            <v>100</v>
          </cell>
          <cell r="D165" t="str">
            <v>111</v>
          </cell>
          <cell r="E165">
            <v>0</v>
          </cell>
          <cell r="F165">
            <v>0</v>
          </cell>
          <cell r="G165">
            <v>14</v>
          </cell>
          <cell r="H165">
            <v>450.09999999999997</v>
          </cell>
          <cell r="I165">
            <v>39527.737374305558</v>
          </cell>
          <cell r="J165">
            <v>12</v>
          </cell>
          <cell r="K165" t="str">
            <v>ноолууран бүтээгдэхүүн</v>
          </cell>
        </row>
        <row r="166">
          <cell r="A166" t="str">
            <v>6110.12.00</v>
          </cell>
          <cell r="B166" t="str">
            <v xml:space="preserve">398 </v>
          </cell>
          <cell r="C166" t="str">
            <v>100</v>
          </cell>
          <cell r="D166" t="str">
            <v>900</v>
          </cell>
          <cell r="E166">
            <v>211</v>
          </cell>
          <cell r="F166">
            <v>3297.93</v>
          </cell>
          <cell r="G166">
            <v>312</v>
          </cell>
          <cell r="H166">
            <v>8809.9</v>
          </cell>
          <cell r="I166">
            <v>39527.737374305558</v>
          </cell>
          <cell r="J166">
            <v>12</v>
          </cell>
          <cell r="K166" t="str">
            <v>ноолууран бүтээгдэхүүн</v>
          </cell>
        </row>
        <row r="167">
          <cell r="A167" t="str">
            <v>6110.12.00</v>
          </cell>
          <cell r="B167" t="str">
            <v xml:space="preserve">208 </v>
          </cell>
          <cell r="C167" t="str">
            <v>100</v>
          </cell>
          <cell r="D167" t="str">
            <v>111</v>
          </cell>
          <cell r="E167">
            <v>335</v>
          </cell>
          <cell r="F167">
            <v>5817.4999999695001</v>
          </cell>
          <cell r="G167">
            <v>335</v>
          </cell>
          <cell r="H167">
            <v>5817.4999999695001</v>
          </cell>
          <cell r="I167">
            <v>39527.737374305558</v>
          </cell>
          <cell r="J167">
            <v>12</v>
          </cell>
          <cell r="K167" t="str">
            <v>ноолууран бүтээгдэхүүн</v>
          </cell>
        </row>
        <row r="168">
          <cell r="A168" t="str">
            <v>6102.10.20</v>
          </cell>
          <cell r="B168" t="str">
            <v xml:space="preserve">203 </v>
          </cell>
          <cell r="C168" t="str">
            <v>100</v>
          </cell>
          <cell r="D168" t="str">
            <v>111</v>
          </cell>
          <cell r="E168">
            <v>0</v>
          </cell>
          <cell r="F168">
            <v>0</v>
          </cell>
          <cell r="G168">
            <v>6</v>
          </cell>
          <cell r="H168">
            <v>288</v>
          </cell>
          <cell r="I168">
            <v>39527.737374305558</v>
          </cell>
          <cell r="J168">
            <v>12</v>
          </cell>
          <cell r="K168" t="str">
            <v>ноолууран бүтээгдэхүүн</v>
          </cell>
        </row>
        <row r="169">
          <cell r="A169" t="str">
            <v>6104.41.20</v>
          </cell>
          <cell r="B169" t="str">
            <v xml:space="preserve">124 </v>
          </cell>
          <cell r="C169" t="str">
            <v>100</v>
          </cell>
          <cell r="D169" t="str">
            <v>111</v>
          </cell>
          <cell r="E169">
            <v>0</v>
          </cell>
          <cell r="F169">
            <v>0</v>
          </cell>
          <cell r="G169">
            <v>26</v>
          </cell>
          <cell r="H169">
            <v>1092</v>
          </cell>
          <cell r="I169">
            <v>39527.737374305558</v>
          </cell>
          <cell r="J169">
            <v>12</v>
          </cell>
          <cell r="K169" t="str">
            <v>ноолууран бүтээгдэхүүн</v>
          </cell>
        </row>
        <row r="170">
          <cell r="A170" t="str">
            <v>6110.12.00</v>
          </cell>
          <cell r="B170" t="str">
            <v xml:space="preserve">643 </v>
          </cell>
          <cell r="C170" t="str">
            <v>100</v>
          </cell>
          <cell r="D170" t="str">
            <v>900</v>
          </cell>
          <cell r="E170">
            <v>83</v>
          </cell>
          <cell r="F170">
            <v>1494</v>
          </cell>
          <cell r="G170">
            <v>83</v>
          </cell>
          <cell r="H170">
            <v>1494</v>
          </cell>
          <cell r="I170">
            <v>39527.737374305558</v>
          </cell>
          <cell r="J170">
            <v>12</v>
          </cell>
          <cell r="K170" t="str">
            <v>ноолууран бүтээгдэхүүн</v>
          </cell>
        </row>
        <row r="171">
          <cell r="A171" t="str">
            <v>6102.10.20</v>
          </cell>
          <cell r="B171" t="str">
            <v xml:space="preserve">826 </v>
          </cell>
          <cell r="C171" t="str">
            <v>100</v>
          </cell>
          <cell r="D171" t="str">
            <v>111</v>
          </cell>
          <cell r="E171">
            <v>82</v>
          </cell>
          <cell r="F171">
            <v>5084.799999999309</v>
          </cell>
          <cell r="G171">
            <v>1338</v>
          </cell>
          <cell r="H171">
            <v>85703.10999963127</v>
          </cell>
          <cell r="I171">
            <v>39527.737374305558</v>
          </cell>
          <cell r="J171">
            <v>12</v>
          </cell>
          <cell r="K171" t="str">
            <v>ноолууран бүтээгдэхүүн</v>
          </cell>
        </row>
        <row r="172">
          <cell r="A172" t="str">
            <v>5105.31.10</v>
          </cell>
          <cell r="B172" t="str">
            <v xml:space="preserve">392 </v>
          </cell>
          <cell r="C172" t="str">
            <v>100</v>
          </cell>
          <cell r="D172" t="str">
            <v>111</v>
          </cell>
          <cell r="E172">
            <v>0</v>
          </cell>
          <cell r="F172">
            <v>0</v>
          </cell>
          <cell r="G172">
            <v>44284.6</v>
          </cell>
          <cell r="H172">
            <v>3335988.3101674342</v>
          </cell>
          <cell r="I172">
            <v>39527.737374305558</v>
          </cell>
          <cell r="J172">
            <v>12</v>
          </cell>
          <cell r="K172" t="str">
            <v>ноолуур</v>
          </cell>
        </row>
        <row r="173">
          <cell r="A173" t="str">
            <v>6110.12.00</v>
          </cell>
          <cell r="B173" t="str">
            <v xml:space="preserve">398 </v>
          </cell>
          <cell r="C173" t="str">
            <v>100</v>
          </cell>
          <cell r="D173" t="str">
            <v>111</v>
          </cell>
          <cell r="E173">
            <v>0</v>
          </cell>
          <cell r="F173">
            <v>0</v>
          </cell>
          <cell r="G173">
            <v>88</v>
          </cell>
          <cell r="H173">
            <v>1527.87994</v>
          </cell>
          <cell r="I173">
            <v>39527.737374305558</v>
          </cell>
          <cell r="J173">
            <v>12</v>
          </cell>
          <cell r="K173" t="str">
            <v>ноолууран бүтээгдэхүүн</v>
          </cell>
        </row>
        <row r="174">
          <cell r="A174" t="str">
            <v>5105.31.30</v>
          </cell>
          <cell r="B174" t="str">
            <v xml:space="preserve">156 </v>
          </cell>
          <cell r="C174" t="str">
            <v>100</v>
          </cell>
          <cell r="D174" t="str">
            <v>111</v>
          </cell>
          <cell r="E174">
            <v>0</v>
          </cell>
          <cell r="F174">
            <v>0</v>
          </cell>
          <cell r="G174">
            <v>24196.7</v>
          </cell>
          <cell r="H174">
            <v>1101534</v>
          </cell>
          <cell r="I174">
            <v>39527.737374305558</v>
          </cell>
          <cell r="J174">
            <v>12</v>
          </cell>
          <cell r="K174" t="str">
            <v>ноолуур</v>
          </cell>
        </row>
        <row r="175">
          <cell r="A175" t="str">
            <v>6110.12.00</v>
          </cell>
          <cell r="B175" t="str">
            <v xml:space="preserve">208 </v>
          </cell>
          <cell r="C175" t="str">
            <v>100</v>
          </cell>
          <cell r="D175" t="str">
            <v>180</v>
          </cell>
          <cell r="E175">
            <v>60</v>
          </cell>
          <cell r="F175">
            <v>1740</v>
          </cell>
          <cell r="G175">
            <v>60</v>
          </cell>
          <cell r="H175">
            <v>1740</v>
          </cell>
          <cell r="I175">
            <v>39527.737374305558</v>
          </cell>
          <cell r="J175">
            <v>12</v>
          </cell>
          <cell r="K175" t="str">
            <v>ноолууран бүтээгдэхүүн</v>
          </cell>
        </row>
        <row r="176">
          <cell r="A176" t="str">
            <v>6110.12.00</v>
          </cell>
          <cell r="B176" t="str">
            <v xml:space="preserve">752 </v>
          </cell>
          <cell r="C176" t="str">
            <v>100</v>
          </cell>
          <cell r="D176" t="str">
            <v>180</v>
          </cell>
          <cell r="E176">
            <v>29</v>
          </cell>
          <cell r="F176">
            <v>1479</v>
          </cell>
          <cell r="G176">
            <v>608</v>
          </cell>
          <cell r="H176">
            <v>25780.39745</v>
          </cell>
          <cell r="I176">
            <v>39527.737374305558</v>
          </cell>
          <cell r="J176">
            <v>12</v>
          </cell>
          <cell r="K176" t="str">
            <v>ноолууран бүтээгдэхүүн</v>
          </cell>
        </row>
        <row r="177">
          <cell r="A177" t="str">
            <v>6110.12.00</v>
          </cell>
          <cell r="B177" t="str">
            <v xml:space="preserve">724 </v>
          </cell>
          <cell r="C177" t="str">
            <v>100</v>
          </cell>
          <cell r="D177" t="str">
            <v>111</v>
          </cell>
          <cell r="E177">
            <v>0</v>
          </cell>
          <cell r="F177">
            <v>0</v>
          </cell>
          <cell r="G177">
            <v>316</v>
          </cell>
          <cell r="H177">
            <v>12433.199999982298</v>
          </cell>
          <cell r="I177">
            <v>39527.737374305558</v>
          </cell>
          <cell r="J177">
            <v>12</v>
          </cell>
          <cell r="K177" t="str">
            <v>ноолууран бүтээгдэхүүн</v>
          </cell>
        </row>
        <row r="178">
          <cell r="A178" t="str">
            <v>6110.12.00</v>
          </cell>
          <cell r="B178" t="str">
            <v xml:space="preserve">442 </v>
          </cell>
          <cell r="C178" t="str">
            <v>100</v>
          </cell>
          <cell r="D178" t="str">
            <v>111</v>
          </cell>
          <cell r="E178">
            <v>0</v>
          </cell>
          <cell r="F178">
            <v>0</v>
          </cell>
          <cell r="G178">
            <v>75</v>
          </cell>
          <cell r="H178">
            <v>4485</v>
          </cell>
          <cell r="I178">
            <v>39527.737374305558</v>
          </cell>
          <cell r="J178">
            <v>12</v>
          </cell>
          <cell r="K178" t="str">
            <v>ноолууран бүтээгдэхүүн</v>
          </cell>
        </row>
        <row r="179">
          <cell r="A179" t="str">
            <v>6102.10.20</v>
          </cell>
          <cell r="B179" t="str">
            <v xml:space="preserve">643 </v>
          </cell>
          <cell r="C179" t="str">
            <v>100</v>
          </cell>
          <cell r="D179" t="str">
            <v>111</v>
          </cell>
          <cell r="E179">
            <v>0</v>
          </cell>
          <cell r="F179">
            <v>0</v>
          </cell>
          <cell r="G179">
            <v>69</v>
          </cell>
          <cell r="H179">
            <v>690</v>
          </cell>
          <cell r="I179">
            <v>39527.737374305558</v>
          </cell>
          <cell r="J179">
            <v>12</v>
          </cell>
          <cell r="K179" t="str">
            <v>ноолууран бүтээгдэхүүн</v>
          </cell>
        </row>
        <row r="180">
          <cell r="A180" t="str">
            <v>6104.41.20</v>
          </cell>
          <cell r="B180" t="str">
            <v xml:space="preserve">840 </v>
          </cell>
          <cell r="C180" t="str">
            <v>100</v>
          </cell>
          <cell r="D180" t="str">
            <v>111</v>
          </cell>
          <cell r="E180">
            <v>12</v>
          </cell>
          <cell r="F180">
            <v>504.90000000000003</v>
          </cell>
          <cell r="G180">
            <v>12</v>
          </cell>
          <cell r="H180">
            <v>504.90000000000003</v>
          </cell>
          <cell r="I180">
            <v>39527.737374305558</v>
          </cell>
          <cell r="J180">
            <v>12</v>
          </cell>
          <cell r="K180" t="str">
            <v>ноолууран бүтээгдэхүүн</v>
          </cell>
        </row>
        <row r="181">
          <cell r="A181" t="str">
            <v>6301.20.10</v>
          </cell>
          <cell r="B181" t="str">
            <v xml:space="preserve">156 </v>
          </cell>
          <cell r="C181" t="str">
            <v>100</v>
          </cell>
          <cell r="D181" t="str">
            <v>180</v>
          </cell>
          <cell r="E181">
            <v>0</v>
          </cell>
          <cell r="F181">
            <v>0</v>
          </cell>
          <cell r="G181">
            <v>2</v>
          </cell>
          <cell r="H181">
            <v>365.35</v>
          </cell>
          <cell r="I181">
            <v>39527.737374305558</v>
          </cell>
          <cell r="J181">
            <v>12</v>
          </cell>
          <cell r="K181" t="str">
            <v>ноолууран бүтээгдэхүүн</v>
          </cell>
        </row>
        <row r="182">
          <cell r="A182" t="str">
            <v>6301.20.10</v>
          </cell>
          <cell r="B182" t="str">
            <v xml:space="preserve">840 </v>
          </cell>
          <cell r="C182" t="str">
            <v>100</v>
          </cell>
          <cell r="D182" t="str">
            <v>180</v>
          </cell>
          <cell r="E182">
            <v>0</v>
          </cell>
          <cell r="F182">
            <v>0</v>
          </cell>
          <cell r="G182">
            <v>1</v>
          </cell>
          <cell r="H182">
            <v>244.76</v>
          </cell>
          <cell r="I182">
            <v>39527.737374305558</v>
          </cell>
          <cell r="J182">
            <v>12</v>
          </cell>
          <cell r="K182" t="str">
            <v>ноолууран бүтээгдэхүүн</v>
          </cell>
        </row>
        <row r="183">
          <cell r="A183" t="str">
            <v>6102.10.20</v>
          </cell>
          <cell r="B183" t="str">
            <v xml:space="preserve">380 </v>
          </cell>
          <cell r="C183" t="str">
            <v>100</v>
          </cell>
          <cell r="D183" t="str">
            <v>180</v>
          </cell>
          <cell r="E183">
            <v>4</v>
          </cell>
          <cell r="F183">
            <v>173.0550234741784</v>
          </cell>
          <cell r="G183">
            <v>4</v>
          </cell>
          <cell r="H183">
            <v>173.0550234741784</v>
          </cell>
          <cell r="I183">
            <v>39527.737374305558</v>
          </cell>
          <cell r="J183">
            <v>12</v>
          </cell>
          <cell r="K183" t="str">
            <v>ноолууран бүтээгдэхүүн</v>
          </cell>
        </row>
        <row r="184">
          <cell r="A184" t="str">
            <v>6101.90.20</v>
          </cell>
          <cell r="B184" t="str">
            <v xml:space="preserve">392 </v>
          </cell>
          <cell r="C184" t="str">
            <v>100</v>
          </cell>
          <cell r="D184" t="str">
            <v>180</v>
          </cell>
          <cell r="E184">
            <v>0</v>
          </cell>
          <cell r="F184">
            <v>0</v>
          </cell>
          <cell r="G184">
            <v>84</v>
          </cell>
          <cell r="H184">
            <v>12425.6</v>
          </cell>
          <cell r="I184">
            <v>39527.737374305558</v>
          </cell>
          <cell r="J184">
            <v>12</v>
          </cell>
          <cell r="K184" t="str">
            <v>ноолууран бүтээгдэхүүн</v>
          </cell>
        </row>
        <row r="185">
          <cell r="A185" t="str">
            <v>6110.12.00</v>
          </cell>
          <cell r="B185" t="str">
            <v xml:space="preserve">036 </v>
          </cell>
          <cell r="C185" t="str">
            <v>100</v>
          </cell>
          <cell r="D185" t="str">
            <v>180</v>
          </cell>
          <cell r="E185">
            <v>0</v>
          </cell>
          <cell r="F185">
            <v>0</v>
          </cell>
          <cell r="G185">
            <v>54</v>
          </cell>
          <cell r="H185">
            <v>1435.65</v>
          </cell>
          <cell r="I185">
            <v>39527.737374305558</v>
          </cell>
          <cell r="J185">
            <v>12</v>
          </cell>
          <cell r="K185" t="str">
            <v>ноолууран бүтээгдэхүүн</v>
          </cell>
        </row>
        <row r="186">
          <cell r="A186" t="str">
            <v>6104.41.20</v>
          </cell>
          <cell r="B186" t="str">
            <v xml:space="preserve">250 </v>
          </cell>
          <cell r="C186" t="str">
            <v>100</v>
          </cell>
          <cell r="D186" t="str">
            <v>111</v>
          </cell>
          <cell r="E186">
            <v>750</v>
          </cell>
          <cell r="F186">
            <v>37930.5</v>
          </cell>
          <cell r="G186">
            <v>2040</v>
          </cell>
          <cell r="H186">
            <v>103085.5999999419</v>
          </cell>
          <cell r="I186">
            <v>39527.737374305558</v>
          </cell>
          <cell r="J186">
            <v>12</v>
          </cell>
          <cell r="K186" t="str">
            <v>ноолууран бүтээгдэхүүн</v>
          </cell>
        </row>
        <row r="187">
          <cell r="A187" t="str">
            <v>5105.31.10</v>
          </cell>
          <cell r="B187" t="str">
            <v xml:space="preserve">528 </v>
          </cell>
          <cell r="C187" t="str">
            <v>100</v>
          </cell>
          <cell r="D187" t="str">
            <v>111</v>
          </cell>
          <cell r="E187">
            <v>4483.6000000000004</v>
          </cell>
          <cell r="F187">
            <v>258966.40000000002</v>
          </cell>
          <cell r="G187">
            <v>16149.050000000001</v>
          </cell>
          <cell r="H187">
            <v>931158.1</v>
          </cell>
          <cell r="I187">
            <v>39527.737374305558</v>
          </cell>
          <cell r="J187">
            <v>12</v>
          </cell>
          <cell r="K187" t="str">
            <v>ноолуур</v>
          </cell>
        </row>
        <row r="188">
          <cell r="A188" t="str">
            <v>6110.12.00</v>
          </cell>
          <cell r="B188" t="str">
            <v xml:space="preserve">156 </v>
          </cell>
          <cell r="C188" t="str">
            <v>100</v>
          </cell>
          <cell r="D188" t="str">
            <v>111</v>
          </cell>
          <cell r="E188">
            <v>0</v>
          </cell>
          <cell r="F188">
            <v>0</v>
          </cell>
          <cell r="G188">
            <v>6</v>
          </cell>
          <cell r="H188">
            <v>507.99999999599999</v>
          </cell>
          <cell r="I188">
            <v>39527.737374305558</v>
          </cell>
          <cell r="J188">
            <v>12</v>
          </cell>
          <cell r="K188" t="str">
            <v>ноолууран бүтээгдэхүүн</v>
          </cell>
        </row>
        <row r="189">
          <cell r="A189" t="str">
            <v>6110.12.00</v>
          </cell>
          <cell r="B189" t="str">
            <v xml:space="preserve">056 </v>
          </cell>
          <cell r="C189" t="str">
            <v>100</v>
          </cell>
          <cell r="D189" t="str">
            <v>180</v>
          </cell>
          <cell r="E189">
            <v>0</v>
          </cell>
          <cell r="F189">
            <v>0</v>
          </cell>
          <cell r="G189">
            <v>10</v>
          </cell>
          <cell r="H189">
            <v>427.2</v>
          </cell>
          <cell r="I189">
            <v>39527.737374305558</v>
          </cell>
          <cell r="J189">
            <v>12</v>
          </cell>
          <cell r="K189" t="str">
            <v>ноолууран бүтээгдэхүүн</v>
          </cell>
        </row>
        <row r="190">
          <cell r="A190" t="str">
            <v>6301.20.10</v>
          </cell>
          <cell r="B190" t="str">
            <v xml:space="preserve">756 </v>
          </cell>
          <cell r="C190" t="str">
            <v>100</v>
          </cell>
          <cell r="D190" t="str">
            <v>180</v>
          </cell>
          <cell r="E190">
            <v>0</v>
          </cell>
          <cell r="F190">
            <v>0</v>
          </cell>
          <cell r="G190">
            <v>22</v>
          </cell>
          <cell r="H190">
            <v>2255.9999999920001</v>
          </cell>
          <cell r="I190">
            <v>39527.737374305558</v>
          </cell>
          <cell r="J190">
            <v>12</v>
          </cell>
          <cell r="K190" t="str">
            <v>ноолууран бүтээгдэхүүн</v>
          </cell>
        </row>
        <row r="191">
          <cell r="A191" t="str">
            <v>6101.90.20</v>
          </cell>
          <cell r="B191" t="str">
            <v xml:space="preserve">276 </v>
          </cell>
          <cell r="C191" t="str">
            <v>100</v>
          </cell>
          <cell r="D191" t="str">
            <v>111</v>
          </cell>
          <cell r="E191">
            <v>0</v>
          </cell>
          <cell r="F191">
            <v>0</v>
          </cell>
          <cell r="G191">
            <v>34</v>
          </cell>
          <cell r="H191">
            <v>2402.9999999988004</v>
          </cell>
          <cell r="I191">
            <v>39527.737374305558</v>
          </cell>
          <cell r="J191">
            <v>12</v>
          </cell>
          <cell r="K191" t="str">
            <v>ноолууран бүтээгдэхүүн</v>
          </cell>
        </row>
        <row r="192">
          <cell r="A192" t="str">
            <v>5105.31.20</v>
          </cell>
          <cell r="B192" t="str">
            <v xml:space="preserve">344 </v>
          </cell>
          <cell r="C192" t="str">
            <v>100</v>
          </cell>
          <cell r="D192" t="str">
            <v>180</v>
          </cell>
          <cell r="E192">
            <v>0</v>
          </cell>
          <cell r="F192">
            <v>0</v>
          </cell>
          <cell r="G192">
            <v>8</v>
          </cell>
          <cell r="H192">
            <v>400</v>
          </cell>
          <cell r="I192">
            <v>39527.737374305558</v>
          </cell>
          <cell r="J192">
            <v>12</v>
          </cell>
          <cell r="K192" t="str">
            <v>ноолууран бүтээгдэхүүн</v>
          </cell>
        </row>
        <row r="193">
          <cell r="A193" t="str">
            <v>6101.90.20</v>
          </cell>
          <cell r="B193" t="str">
            <v xml:space="preserve">380 </v>
          </cell>
          <cell r="C193" t="str">
            <v>100</v>
          </cell>
          <cell r="D193" t="str">
            <v>180</v>
          </cell>
          <cell r="E193">
            <v>1</v>
          </cell>
          <cell r="F193">
            <v>156.81877934272302</v>
          </cell>
          <cell r="G193">
            <v>1</v>
          </cell>
          <cell r="H193">
            <v>156.81877934272302</v>
          </cell>
          <cell r="I193">
            <v>39527.737374305558</v>
          </cell>
          <cell r="J193">
            <v>12</v>
          </cell>
          <cell r="K193" t="str">
            <v>ноолууран бүтээгдэхүүн</v>
          </cell>
        </row>
        <row r="194">
          <cell r="A194" t="str">
            <v>6110.12.00</v>
          </cell>
          <cell r="B194" t="str">
            <v xml:space="preserve">348 </v>
          </cell>
          <cell r="C194" t="str">
            <v>100</v>
          </cell>
          <cell r="D194" t="str">
            <v>111</v>
          </cell>
          <cell r="E194">
            <v>0</v>
          </cell>
          <cell r="F194">
            <v>0</v>
          </cell>
          <cell r="G194">
            <v>122</v>
          </cell>
          <cell r="H194">
            <v>4409.3999989946005</v>
          </cell>
          <cell r="I194">
            <v>39527.737374305558</v>
          </cell>
          <cell r="J194">
            <v>12</v>
          </cell>
          <cell r="K194" t="str">
            <v>ноолууран бүтээгдэхүүн</v>
          </cell>
        </row>
        <row r="195">
          <cell r="A195" t="str">
            <v>6102.10.20</v>
          </cell>
          <cell r="B195" t="str">
            <v xml:space="preserve">124 </v>
          </cell>
          <cell r="C195" t="str">
            <v>100</v>
          </cell>
          <cell r="D195" t="str">
            <v>111</v>
          </cell>
          <cell r="E195">
            <v>0</v>
          </cell>
          <cell r="F195">
            <v>0</v>
          </cell>
          <cell r="G195">
            <v>93</v>
          </cell>
          <cell r="H195">
            <v>11343.599999964001</v>
          </cell>
          <cell r="I195">
            <v>39527.737374305558</v>
          </cell>
          <cell r="J195">
            <v>12</v>
          </cell>
          <cell r="K195" t="str">
            <v>ноолууран бүтээгдэхүүн</v>
          </cell>
        </row>
        <row r="196">
          <cell r="A196" t="str">
            <v>6301.20.10</v>
          </cell>
          <cell r="B196" t="str">
            <v xml:space="preserve">056 </v>
          </cell>
          <cell r="C196" t="str">
            <v>100</v>
          </cell>
          <cell r="D196" t="str">
            <v>111</v>
          </cell>
          <cell r="E196">
            <v>0</v>
          </cell>
          <cell r="F196">
            <v>0</v>
          </cell>
          <cell r="G196">
            <v>10</v>
          </cell>
          <cell r="H196">
            <v>180</v>
          </cell>
          <cell r="I196">
            <v>39527.737374305558</v>
          </cell>
          <cell r="J196">
            <v>12</v>
          </cell>
          <cell r="K196" t="str">
            <v>ноолууран бүтээгдэхүүн</v>
          </cell>
        </row>
        <row r="197">
          <cell r="A197" t="str">
            <v>6110.12.00</v>
          </cell>
          <cell r="B197" t="str">
            <v xml:space="preserve">840 </v>
          </cell>
          <cell r="C197" t="str">
            <v>100</v>
          </cell>
          <cell r="D197" t="str">
            <v>180</v>
          </cell>
          <cell r="E197">
            <v>0</v>
          </cell>
          <cell r="F197">
            <v>0</v>
          </cell>
          <cell r="G197">
            <v>779</v>
          </cell>
          <cell r="H197">
            <v>31503.099994999942</v>
          </cell>
          <cell r="I197">
            <v>39527.737374305558</v>
          </cell>
          <cell r="J197">
            <v>12</v>
          </cell>
          <cell r="K197" t="str">
            <v>ноолууран бүтээгдэхүүн</v>
          </cell>
        </row>
        <row r="198">
          <cell r="A198" t="str">
            <v>5105.31.30</v>
          </cell>
          <cell r="B198" t="str">
            <v xml:space="preserve">826 </v>
          </cell>
          <cell r="C198" t="str">
            <v>100</v>
          </cell>
          <cell r="D198" t="str">
            <v>111</v>
          </cell>
          <cell r="E198">
            <v>512.70000000000005</v>
          </cell>
          <cell r="F198">
            <v>1822.6946523267591</v>
          </cell>
          <cell r="G198">
            <v>512.70000000000005</v>
          </cell>
          <cell r="H198">
            <v>1822.6946523267591</v>
          </cell>
          <cell r="I198">
            <v>39527.737374305558</v>
          </cell>
          <cell r="J198">
            <v>12</v>
          </cell>
          <cell r="K198" t="str">
            <v>ноолуур</v>
          </cell>
        </row>
        <row r="199">
          <cell r="A199" t="str">
            <v>6104.41.20</v>
          </cell>
          <cell r="B199" t="str">
            <v xml:space="preserve">414 </v>
          </cell>
          <cell r="C199" t="str">
            <v>100</v>
          </cell>
          <cell r="D199" t="str">
            <v>111</v>
          </cell>
          <cell r="E199">
            <v>0</v>
          </cell>
          <cell r="F199">
            <v>0</v>
          </cell>
          <cell r="G199">
            <v>157</v>
          </cell>
          <cell r="H199">
            <v>10441.199999998498</v>
          </cell>
          <cell r="I199">
            <v>39527.737374305558</v>
          </cell>
          <cell r="J199">
            <v>12</v>
          </cell>
          <cell r="K199" t="str">
            <v>ноолууран бүтээгдэхүүн</v>
          </cell>
        </row>
        <row r="200">
          <cell r="A200" t="str">
            <v>5105.31.10</v>
          </cell>
          <cell r="B200" t="str">
            <v xml:space="preserve">356 </v>
          </cell>
          <cell r="C200" t="str">
            <v>100</v>
          </cell>
          <cell r="D200" t="str">
            <v>111</v>
          </cell>
          <cell r="E200">
            <v>900</v>
          </cell>
          <cell r="F200">
            <v>84033</v>
          </cell>
          <cell r="G200">
            <v>3871.3</v>
          </cell>
          <cell r="H200">
            <v>345022.18099999998</v>
          </cell>
          <cell r="I200">
            <v>39527.737374305558</v>
          </cell>
          <cell r="J200">
            <v>12</v>
          </cell>
          <cell r="K200" t="str">
            <v>ноолуур</v>
          </cell>
        </row>
        <row r="201">
          <cell r="A201" t="str">
            <v>6110.12.00</v>
          </cell>
          <cell r="B201" t="str">
            <v xml:space="preserve">203 </v>
          </cell>
          <cell r="C201" t="str">
            <v>100</v>
          </cell>
          <cell r="D201" t="str">
            <v>111</v>
          </cell>
          <cell r="E201">
            <v>95</v>
          </cell>
          <cell r="F201">
            <v>3029.2499999940001</v>
          </cell>
          <cell r="G201">
            <v>1121</v>
          </cell>
          <cell r="H201">
            <v>37541.469999955618</v>
          </cell>
          <cell r="I201">
            <v>39527.737374305558</v>
          </cell>
          <cell r="J201">
            <v>12</v>
          </cell>
          <cell r="K201" t="str">
            <v>ноолууран бүтээгдэхүүн</v>
          </cell>
        </row>
        <row r="202">
          <cell r="A202" t="str">
            <v>6110.12.00</v>
          </cell>
          <cell r="B202" t="str">
            <v xml:space="preserve">643 </v>
          </cell>
          <cell r="C202" t="str">
            <v>100</v>
          </cell>
          <cell r="D202" t="str">
            <v>111</v>
          </cell>
          <cell r="E202">
            <v>1068</v>
          </cell>
          <cell r="F202">
            <v>10690.471182196834</v>
          </cell>
          <cell r="G202">
            <v>5281</v>
          </cell>
          <cell r="H202">
            <v>125993.38463612243</v>
          </cell>
          <cell r="I202">
            <v>39527.737374305558</v>
          </cell>
          <cell r="J202">
            <v>12</v>
          </cell>
          <cell r="K202" t="str">
            <v>ноолууран бүтээгдэхүүн</v>
          </cell>
        </row>
        <row r="203">
          <cell r="A203" t="str">
            <v>5105.31.10</v>
          </cell>
          <cell r="B203" t="str">
            <v xml:space="preserve">826 </v>
          </cell>
          <cell r="C203" t="str">
            <v>100</v>
          </cell>
          <cell r="D203" t="str">
            <v>111</v>
          </cell>
          <cell r="E203">
            <v>25559</v>
          </cell>
          <cell r="F203">
            <v>1839128.6553476732</v>
          </cell>
          <cell r="G203">
            <v>141870</v>
          </cell>
          <cell r="H203">
            <v>9956486.0206073988</v>
          </cell>
          <cell r="I203">
            <v>39527.737374305558</v>
          </cell>
          <cell r="J203">
            <v>12</v>
          </cell>
          <cell r="K203" t="str">
            <v>ноолуур</v>
          </cell>
        </row>
        <row r="204">
          <cell r="A204" t="str">
            <v>6104.51.20</v>
          </cell>
          <cell r="B204" t="str">
            <v xml:space="preserve">442 </v>
          </cell>
          <cell r="C204" t="str">
            <v>100</v>
          </cell>
          <cell r="D204" t="str">
            <v>111</v>
          </cell>
          <cell r="E204">
            <v>0</v>
          </cell>
          <cell r="F204">
            <v>0</v>
          </cell>
          <cell r="G204">
            <v>2</v>
          </cell>
          <cell r="H204">
            <v>138</v>
          </cell>
          <cell r="I204">
            <v>39527.737374305558</v>
          </cell>
          <cell r="J204">
            <v>12</v>
          </cell>
          <cell r="K204" t="str">
            <v>ноолууран бүтээгдэхүүн</v>
          </cell>
        </row>
        <row r="205">
          <cell r="A205" t="str">
            <v>6110.12.00</v>
          </cell>
          <cell r="B205" t="str">
            <v xml:space="preserve">410 </v>
          </cell>
          <cell r="C205" t="str">
            <v>100</v>
          </cell>
          <cell r="D205" t="str">
            <v>111</v>
          </cell>
          <cell r="E205">
            <v>1715</v>
          </cell>
          <cell r="F205">
            <v>68150.509999958012</v>
          </cell>
          <cell r="G205">
            <v>9167</v>
          </cell>
          <cell r="H205">
            <v>395377.19538561685</v>
          </cell>
          <cell r="I205">
            <v>39527.737374305558</v>
          </cell>
          <cell r="J205">
            <v>12</v>
          </cell>
          <cell r="K205" t="str">
            <v>ноолууран бүтээгдэхүүн</v>
          </cell>
        </row>
        <row r="206">
          <cell r="A206" t="str">
            <v>5105.31.10</v>
          </cell>
          <cell r="B206" t="str">
            <v xml:space="preserve">156 </v>
          </cell>
          <cell r="C206" t="str">
            <v>100</v>
          </cell>
          <cell r="D206" t="str">
            <v>111</v>
          </cell>
          <cell r="E206">
            <v>39627.600000000006</v>
          </cell>
          <cell r="F206">
            <v>2452003.9</v>
          </cell>
          <cell r="G206">
            <v>804473.03000000014</v>
          </cell>
          <cell r="H206">
            <v>46473093.010000005</v>
          </cell>
          <cell r="I206">
            <v>39527.737374305558</v>
          </cell>
          <cell r="J206">
            <v>12</v>
          </cell>
          <cell r="K206" t="str">
            <v>ноолуур</v>
          </cell>
        </row>
        <row r="207">
          <cell r="A207" t="str">
            <v>6104.61.20</v>
          </cell>
          <cell r="B207" t="str">
            <v xml:space="preserve">826 </v>
          </cell>
          <cell r="C207" t="str">
            <v>100</v>
          </cell>
          <cell r="D207" t="str">
            <v>111</v>
          </cell>
          <cell r="E207">
            <v>0</v>
          </cell>
          <cell r="F207">
            <v>0</v>
          </cell>
          <cell r="G207">
            <v>16</v>
          </cell>
          <cell r="H207">
            <v>960</v>
          </cell>
          <cell r="I207">
            <v>39527.737374305558</v>
          </cell>
          <cell r="J207">
            <v>12</v>
          </cell>
          <cell r="K207" t="str">
            <v>ноолууран бүтээгдэхүүн</v>
          </cell>
        </row>
        <row r="208">
          <cell r="A208" t="str">
            <v>6110.12.00</v>
          </cell>
          <cell r="B208" t="str">
            <v xml:space="preserve">826 </v>
          </cell>
          <cell r="C208" t="str">
            <v>100</v>
          </cell>
          <cell r="D208" t="str">
            <v>180</v>
          </cell>
          <cell r="E208">
            <v>48</v>
          </cell>
          <cell r="F208">
            <v>4038</v>
          </cell>
          <cell r="G208">
            <v>376</v>
          </cell>
          <cell r="H208">
            <v>17241.039899999942</v>
          </cell>
          <cell r="I208">
            <v>39527.737374305558</v>
          </cell>
          <cell r="J208">
            <v>12</v>
          </cell>
          <cell r="K208" t="str">
            <v>ноолууран бүтээгдэхүүн</v>
          </cell>
        </row>
        <row r="209">
          <cell r="A209" t="str">
            <v>6104.41.20</v>
          </cell>
          <cell r="B209" t="str">
            <v xml:space="preserve">442 </v>
          </cell>
          <cell r="C209" t="str">
            <v>100</v>
          </cell>
          <cell r="D209" t="str">
            <v>111</v>
          </cell>
          <cell r="E209">
            <v>0</v>
          </cell>
          <cell r="F209">
            <v>0</v>
          </cell>
          <cell r="G209">
            <v>3</v>
          </cell>
          <cell r="H209">
            <v>327.99999999999</v>
          </cell>
          <cell r="I209">
            <v>39527.737374305558</v>
          </cell>
          <cell r="J209">
            <v>12</v>
          </cell>
          <cell r="K209" t="str">
            <v>ноолууран бүтээгдэхүүн</v>
          </cell>
        </row>
        <row r="210">
          <cell r="A210" t="str">
            <v>5105.31.10</v>
          </cell>
          <cell r="B210" t="str">
            <v xml:space="preserve">840 </v>
          </cell>
          <cell r="C210" t="str">
            <v>100</v>
          </cell>
          <cell r="D210" t="str">
            <v>111</v>
          </cell>
          <cell r="E210">
            <v>9140.5</v>
          </cell>
          <cell r="F210">
            <v>630694.5</v>
          </cell>
          <cell r="G210">
            <v>18515.5</v>
          </cell>
          <cell r="H210">
            <v>1387469.5</v>
          </cell>
          <cell r="I210">
            <v>39527.737374305558</v>
          </cell>
          <cell r="J210">
            <v>12</v>
          </cell>
          <cell r="K210" t="str">
            <v>ноолуур</v>
          </cell>
        </row>
        <row r="211">
          <cell r="A211" t="str">
            <v>6104.61.20</v>
          </cell>
          <cell r="B211" t="str">
            <v xml:space="preserve">250 </v>
          </cell>
          <cell r="C211" t="str">
            <v>100</v>
          </cell>
          <cell r="D211" t="str">
            <v>111</v>
          </cell>
          <cell r="E211">
            <v>0</v>
          </cell>
          <cell r="F211">
            <v>0</v>
          </cell>
          <cell r="G211">
            <v>114</v>
          </cell>
          <cell r="H211">
            <v>4082.5999999964006</v>
          </cell>
          <cell r="I211">
            <v>39527.737374305558</v>
          </cell>
          <cell r="J211">
            <v>12</v>
          </cell>
          <cell r="K211" t="str">
            <v>ноолууран бүтээгдэхүүн</v>
          </cell>
        </row>
        <row r="212">
          <cell r="A212" t="str">
            <v>6110.12.00</v>
          </cell>
          <cell r="B212" t="str">
            <v xml:space="preserve">826 </v>
          </cell>
          <cell r="C212" t="str">
            <v>100</v>
          </cell>
          <cell r="D212" t="str">
            <v>111</v>
          </cell>
          <cell r="E212">
            <v>429</v>
          </cell>
          <cell r="F212">
            <v>35015.999999999498</v>
          </cell>
          <cell r="G212">
            <v>10048</v>
          </cell>
          <cell r="H212">
            <v>318139.43768177257</v>
          </cell>
          <cell r="I212">
            <v>39527.737374305558</v>
          </cell>
          <cell r="J212">
            <v>12</v>
          </cell>
          <cell r="K212" t="str">
            <v>ноолууран бүтээгдэхүүн</v>
          </cell>
        </row>
        <row r="213">
          <cell r="A213" t="str">
            <v>6104.41.20</v>
          </cell>
          <cell r="B213" t="str">
            <v xml:space="preserve">056 </v>
          </cell>
          <cell r="C213" t="str">
            <v>100</v>
          </cell>
          <cell r="D213" t="str">
            <v>111</v>
          </cell>
          <cell r="E213">
            <v>0</v>
          </cell>
          <cell r="F213">
            <v>0</v>
          </cell>
          <cell r="G213">
            <v>132</v>
          </cell>
          <cell r="H213">
            <v>5877.4</v>
          </cell>
          <cell r="I213">
            <v>39527.737374305558</v>
          </cell>
          <cell r="J213">
            <v>12</v>
          </cell>
          <cell r="K213" t="str">
            <v>ноолууран бүтээгдэхүүн</v>
          </cell>
        </row>
        <row r="214">
          <cell r="A214" t="str">
            <v>5102.11.20</v>
          </cell>
          <cell r="B214" t="str">
            <v xml:space="preserve">356 </v>
          </cell>
          <cell r="C214" t="str">
            <v>100</v>
          </cell>
          <cell r="D214" t="str">
            <v>180</v>
          </cell>
          <cell r="E214">
            <v>0</v>
          </cell>
          <cell r="F214">
            <v>0</v>
          </cell>
          <cell r="G214">
            <v>10</v>
          </cell>
          <cell r="H214">
            <v>690</v>
          </cell>
          <cell r="I214">
            <v>39527.737374305558</v>
          </cell>
          <cell r="J214">
            <v>12</v>
          </cell>
          <cell r="K214" t="str">
            <v>ноолуур</v>
          </cell>
        </row>
        <row r="215">
          <cell r="A215" t="str">
            <v>6104.61.20</v>
          </cell>
          <cell r="B215" t="str">
            <v xml:space="preserve">392 </v>
          </cell>
          <cell r="C215" t="str">
            <v>300</v>
          </cell>
          <cell r="D215" t="str">
            <v>113</v>
          </cell>
          <cell r="E215">
            <v>25</v>
          </cell>
          <cell r="F215">
            <v>1164.75</v>
          </cell>
          <cell r="G215">
            <v>25</v>
          </cell>
          <cell r="H215">
            <v>1164.75</v>
          </cell>
          <cell r="I215">
            <v>39527.737374305558</v>
          </cell>
          <cell r="J215">
            <v>12</v>
          </cell>
          <cell r="K215" t="str">
            <v>ноолууран бүтээгдэхүүн</v>
          </cell>
        </row>
        <row r="216">
          <cell r="A216" t="str">
            <v>6102.10.20</v>
          </cell>
          <cell r="B216" t="str">
            <v xml:space="preserve">040 </v>
          </cell>
          <cell r="C216" t="str">
            <v>100</v>
          </cell>
          <cell r="D216" t="str">
            <v>180</v>
          </cell>
          <cell r="E216">
            <v>0</v>
          </cell>
          <cell r="F216">
            <v>0</v>
          </cell>
          <cell r="G216">
            <v>1</v>
          </cell>
          <cell r="H216">
            <v>144</v>
          </cell>
          <cell r="I216">
            <v>39527.737374305558</v>
          </cell>
          <cell r="J216">
            <v>12</v>
          </cell>
          <cell r="K216" t="str">
            <v>ноолууран бүтээгдэхүүн</v>
          </cell>
        </row>
        <row r="217">
          <cell r="A217" t="str">
            <v>6102.10.20</v>
          </cell>
          <cell r="B217" t="str">
            <v xml:space="preserve">276 </v>
          </cell>
          <cell r="C217" t="str">
            <v>100</v>
          </cell>
          <cell r="D217" t="str">
            <v>310</v>
          </cell>
          <cell r="E217">
            <v>0</v>
          </cell>
          <cell r="F217">
            <v>0</v>
          </cell>
          <cell r="G217">
            <v>15</v>
          </cell>
          <cell r="H217">
            <v>850</v>
          </cell>
          <cell r="I217">
            <v>39527.737374305558</v>
          </cell>
          <cell r="J217">
            <v>12</v>
          </cell>
          <cell r="K217" t="str">
            <v>ноолууран бүтээгдэхүүн</v>
          </cell>
        </row>
        <row r="218">
          <cell r="A218" t="str">
            <v>6110.12.00</v>
          </cell>
          <cell r="B218" t="str">
            <v xml:space="preserve">392 </v>
          </cell>
          <cell r="C218" t="str">
            <v>100</v>
          </cell>
          <cell r="D218" t="str">
            <v>111</v>
          </cell>
          <cell r="E218">
            <v>380</v>
          </cell>
          <cell r="F218">
            <v>10449</v>
          </cell>
          <cell r="G218">
            <v>8830</v>
          </cell>
          <cell r="H218">
            <v>301304.09999968589</v>
          </cell>
          <cell r="I218">
            <v>39527.737374305558</v>
          </cell>
          <cell r="J218">
            <v>12</v>
          </cell>
          <cell r="K218" t="str">
            <v>ноолууран бүтээгдэхүүн</v>
          </cell>
        </row>
        <row r="219">
          <cell r="A219" t="str">
            <v>6301.20.10</v>
          </cell>
          <cell r="B219" t="str">
            <v xml:space="preserve">528 </v>
          </cell>
          <cell r="C219" t="str">
            <v>100</v>
          </cell>
          <cell r="D219" t="str">
            <v>111</v>
          </cell>
          <cell r="E219">
            <v>0</v>
          </cell>
          <cell r="F219">
            <v>0</v>
          </cell>
          <cell r="G219">
            <v>32</v>
          </cell>
          <cell r="H219">
            <v>1168</v>
          </cell>
          <cell r="I219">
            <v>39527.737374305558</v>
          </cell>
          <cell r="J219">
            <v>12</v>
          </cell>
          <cell r="K219" t="str">
            <v>ноолууран бүтээгдэхүүн</v>
          </cell>
        </row>
        <row r="220">
          <cell r="A220" t="str">
            <v>6104.41.20</v>
          </cell>
          <cell r="B220" t="str">
            <v xml:space="preserve">250 </v>
          </cell>
          <cell r="C220" t="str">
            <v>300</v>
          </cell>
          <cell r="D220" t="str">
            <v>113</v>
          </cell>
          <cell r="E220">
            <v>91</v>
          </cell>
          <cell r="F220">
            <v>3917.5499999999997</v>
          </cell>
          <cell r="G220">
            <v>91</v>
          </cell>
          <cell r="H220">
            <v>3917.5499999999997</v>
          </cell>
          <cell r="I220">
            <v>39527.737374305558</v>
          </cell>
          <cell r="J220">
            <v>12</v>
          </cell>
          <cell r="K220" t="str">
            <v>ноолууран бүтээгдэхүүн</v>
          </cell>
        </row>
        <row r="221">
          <cell r="A221" t="str">
            <v>6301.20.10</v>
          </cell>
          <cell r="B221" t="str">
            <v xml:space="preserve">246 </v>
          </cell>
          <cell r="C221" t="str">
            <v>100</v>
          </cell>
          <cell r="D221" t="str">
            <v>111</v>
          </cell>
          <cell r="E221">
            <v>0</v>
          </cell>
          <cell r="F221">
            <v>0</v>
          </cell>
          <cell r="G221">
            <v>12</v>
          </cell>
          <cell r="H221">
            <v>2091</v>
          </cell>
          <cell r="I221">
            <v>39527.737374305558</v>
          </cell>
          <cell r="J221">
            <v>12</v>
          </cell>
          <cell r="K221" t="str">
            <v>ноолууран бүтээгдэхүүн</v>
          </cell>
        </row>
        <row r="222">
          <cell r="A222" t="str">
            <v>6110.12.00</v>
          </cell>
          <cell r="B222" t="str">
            <v xml:space="preserve">840 </v>
          </cell>
          <cell r="C222" t="str">
            <v>100</v>
          </cell>
          <cell r="D222" t="str">
            <v>111</v>
          </cell>
          <cell r="E222">
            <v>360</v>
          </cell>
          <cell r="F222">
            <v>18823.149999990179</v>
          </cell>
          <cell r="G222">
            <v>7233</v>
          </cell>
          <cell r="H222">
            <v>359804.86948777526</v>
          </cell>
          <cell r="I222">
            <v>39527.737374305558</v>
          </cell>
          <cell r="J222">
            <v>12</v>
          </cell>
          <cell r="K222" t="str">
            <v>ноолууран бүтээгдэхүүн</v>
          </cell>
        </row>
        <row r="223">
          <cell r="A223" t="str">
            <v>5105.31.30</v>
          </cell>
          <cell r="B223" t="str">
            <v xml:space="preserve">414 </v>
          </cell>
          <cell r="C223" t="str">
            <v>100</v>
          </cell>
          <cell r="D223" t="str">
            <v>111</v>
          </cell>
          <cell r="E223">
            <v>0</v>
          </cell>
          <cell r="F223">
            <v>0</v>
          </cell>
          <cell r="G223">
            <v>65</v>
          </cell>
          <cell r="H223">
            <v>5200</v>
          </cell>
          <cell r="I223">
            <v>39527.737374305558</v>
          </cell>
          <cell r="J223">
            <v>12</v>
          </cell>
          <cell r="K223" t="str">
            <v>ноолуур</v>
          </cell>
        </row>
        <row r="224">
          <cell r="A224" t="str">
            <v>6104.41.20</v>
          </cell>
          <cell r="B224" t="str">
            <v xml:space="preserve">276 </v>
          </cell>
          <cell r="C224" t="str">
            <v>100</v>
          </cell>
          <cell r="D224" t="str">
            <v>310</v>
          </cell>
          <cell r="E224">
            <v>0</v>
          </cell>
          <cell r="F224">
            <v>0</v>
          </cell>
          <cell r="G224">
            <v>5</v>
          </cell>
          <cell r="H224">
            <v>248</v>
          </cell>
          <cell r="I224">
            <v>39527.737374305558</v>
          </cell>
          <cell r="J224">
            <v>12</v>
          </cell>
          <cell r="K224" t="str">
            <v>ноолууран бүтээгдэхүүн</v>
          </cell>
        </row>
        <row r="225">
          <cell r="A225" t="str">
            <v>6110.12.00</v>
          </cell>
          <cell r="B225" t="str">
            <v xml:space="preserve">276 </v>
          </cell>
          <cell r="C225" t="str">
            <v>100</v>
          </cell>
          <cell r="D225" t="str">
            <v>111</v>
          </cell>
          <cell r="E225">
            <v>756</v>
          </cell>
          <cell r="F225">
            <v>55304.185510865405</v>
          </cell>
          <cell r="G225">
            <v>28558</v>
          </cell>
          <cell r="H225">
            <v>1013978.988633053</v>
          </cell>
          <cell r="I225">
            <v>39527.737374305558</v>
          </cell>
          <cell r="J225">
            <v>12</v>
          </cell>
          <cell r="K225" t="str">
            <v>ноолууран бүтээгдэхүүн</v>
          </cell>
        </row>
        <row r="226">
          <cell r="A226" t="str">
            <v>6110.12.00</v>
          </cell>
          <cell r="B226" t="str">
            <v xml:space="preserve">250 </v>
          </cell>
          <cell r="C226" t="str">
            <v>300</v>
          </cell>
          <cell r="D226" t="str">
            <v>113</v>
          </cell>
          <cell r="E226">
            <v>702</v>
          </cell>
          <cell r="F226">
            <v>37885.499999996602</v>
          </cell>
          <cell r="G226">
            <v>702</v>
          </cell>
          <cell r="H226">
            <v>37885.499999996602</v>
          </cell>
          <cell r="I226">
            <v>39527.737374305558</v>
          </cell>
          <cell r="J226">
            <v>12</v>
          </cell>
          <cell r="K226" t="str">
            <v>ноолууран бүтээгдэхүүн</v>
          </cell>
        </row>
        <row r="227">
          <cell r="A227" t="str">
            <v>6110.12.00</v>
          </cell>
          <cell r="B227" t="str">
            <v xml:space="preserve">724 </v>
          </cell>
          <cell r="C227" t="str">
            <v>100</v>
          </cell>
          <cell r="D227" t="str">
            <v>180</v>
          </cell>
          <cell r="E227">
            <v>0</v>
          </cell>
          <cell r="F227">
            <v>0</v>
          </cell>
          <cell r="G227">
            <v>53</v>
          </cell>
          <cell r="H227">
            <v>1124</v>
          </cell>
          <cell r="I227">
            <v>39527.737374305558</v>
          </cell>
          <cell r="J227">
            <v>12</v>
          </cell>
          <cell r="K227" t="str">
            <v>ноолууран бүтээгдэхүүн</v>
          </cell>
        </row>
        <row r="228">
          <cell r="A228" t="str">
            <v>6102.10.20</v>
          </cell>
          <cell r="B228" t="str">
            <v xml:space="preserve">208 </v>
          </cell>
          <cell r="C228" t="str">
            <v>100</v>
          </cell>
          <cell r="D228" t="str">
            <v>180</v>
          </cell>
          <cell r="E228">
            <v>10</v>
          </cell>
          <cell r="F228">
            <v>460</v>
          </cell>
          <cell r="G228">
            <v>10</v>
          </cell>
          <cell r="H228">
            <v>460</v>
          </cell>
          <cell r="I228">
            <v>39527.737374305558</v>
          </cell>
          <cell r="J228">
            <v>12</v>
          </cell>
          <cell r="K228" t="str">
            <v>ноолууран бүтээгдэхүүн</v>
          </cell>
        </row>
        <row r="229">
          <cell r="A229" t="str">
            <v>6104.41.20</v>
          </cell>
          <cell r="B229" t="str">
            <v xml:space="preserve">414 </v>
          </cell>
          <cell r="C229" t="str">
            <v>100</v>
          </cell>
          <cell r="D229" t="str">
            <v>180</v>
          </cell>
          <cell r="E229">
            <v>1</v>
          </cell>
          <cell r="F229">
            <v>50.4</v>
          </cell>
          <cell r="G229">
            <v>1</v>
          </cell>
          <cell r="H229">
            <v>50.4</v>
          </cell>
          <cell r="I229">
            <v>39527.737374305558</v>
          </cell>
          <cell r="J229">
            <v>12</v>
          </cell>
          <cell r="K229" t="str">
            <v>ноолууран бүтээгдэхүүн</v>
          </cell>
        </row>
        <row r="230">
          <cell r="A230" t="str">
            <v>5105.31.10</v>
          </cell>
          <cell r="B230" t="str">
            <v xml:space="preserve">756 </v>
          </cell>
          <cell r="C230" t="str">
            <v>100</v>
          </cell>
          <cell r="D230" t="str">
            <v>111</v>
          </cell>
          <cell r="E230">
            <v>0</v>
          </cell>
          <cell r="F230">
            <v>0</v>
          </cell>
          <cell r="G230">
            <v>4100</v>
          </cell>
          <cell r="H230">
            <v>233700</v>
          </cell>
          <cell r="I230">
            <v>39527.737374305558</v>
          </cell>
          <cell r="J230">
            <v>12</v>
          </cell>
          <cell r="K230" t="str">
            <v>ноолуур</v>
          </cell>
        </row>
        <row r="231">
          <cell r="A231" t="str">
            <v>6110.12.00</v>
          </cell>
          <cell r="B231" t="str">
            <v xml:space="preserve">380 </v>
          </cell>
          <cell r="C231" t="str">
            <v>100</v>
          </cell>
          <cell r="D231" t="str">
            <v>111</v>
          </cell>
          <cell r="E231">
            <v>2768</v>
          </cell>
          <cell r="F231">
            <v>108888.05837208821</v>
          </cell>
          <cell r="G231">
            <v>44048</v>
          </cell>
          <cell r="H231">
            <v>1639971.8461496898</v>
          </cell>
          <cell r="I231">
            <v>39527.737374305558</v>
          </cell>
          <cell r="J231">
            <v>12</v>
          </cell>
          <cell r="K231" t="str">
            <v>ноолууран бүтээгдэхүүн</v>
          </cell>
        </row>
        <row r="232">
          <cell r="A232" t="str">
            <v>6301.20.10</v>
          </cell>
          <cell r="B232" t="str">
            <v xml:space="preserve">036 </v>
          </cell>
          <cell r="C232" t="str">
            <v>100</v>
          </cell>
          <cell r="D232" t="str">
            <v>111</v>
          </cell>
          <cell r="E232">
            <v>7</v>
          </cell>
          <cell r="F232">
            <v>476</v>
          </cell>
          <cell r="G232">
            <v>7</v>
          </cell>
          <cell r="H232">
            <v>476</v>
          </cell>
          <cell r="I232">
            <v>39527.737374305558</v>
          </cell>
          <cell r="J232">
            <v>12</v>
          </cell>
          <cell r="K232" t="str">
            <v>ноолууран бүтээгдэхүүн</v>
          </cell>
        </row>
        <row r="233">
          <cell r="A233" t="str">
            <v>6102.10.20</v>
          </cell>
          <cell r="B233" t="str">
            <v xml:space="preserve">392 </v>
          </cell>
          <cell r="C233" t="str">
            <v>100</v>
          </cell>
          <cell r="D233" t="str">
            <v>180</v>
          </cell>
          <cell r="E233">
            <v>0</v>
          </cell>
          <cell r="F233">
            <v>0</v>
          </cell>
          <cell r="G233">
            <v>1</v>
          </cell>
          <cell r="H233">
            <v>56.8</v>
          </cell>
          <cell r="I233">
            <v>39527.737374305558</v>
          </cell>
          <cell r="J233">
            <v>12</v>
          </cell>
          <cell r="K233" t="str">
            <v>ноолууран бүтээгдэхүүн</v>
          </cell>
        </row>
        <row r="234">
          <cell r="A234" t="str">
            <v>6104.41.20</v>
          </cell>
          <cell r="B234" t="str">
            <v xml:space="preserve">380 </v>
          </cell>
          <cell r="C234" t="str">
            <v>100</v>
          </cell>
          <cell r="D234" t="str">
            <v>111</v>
          </cell>
          <cell r="E234">
            <v>0</v>
          </cell>
          <cell r="F234">
            <v>0</v>
          </cell>
          <cell r="G234">
            <v>35</v>
          </cell>
          <cell r="H234">
            <v>1895.5817502276752</v>
          </cell>
          <cell r="I234">
            <v>39527.737374305558</v>
          </cell>
          <cell r="J234">
            <v>12</v>
          </cell>
          <cell r="K234" t="str">
            <v>ноолууран бүтээгдэхүүн</v>
          </cell>
        </row>
        <row r="235">
          <cell r="A235" t="str">
            <v>6110.12.00</v>
          </cell>
          <cell r="B235" t="str">
            <v xml:space="preserve">276 </v>
          </cell>
          <cell r="C235" t="str">
            <v>100</v>
          </cell>
          <cell r="D235" t="str">
            <v>310</v>
          </cell>
          <cell r="E235">
            <v>0</v>
          </cell>
          <cell r="F235">
            <v>0</v>
          </cell>
          <cell r="G235">
            <v>53</v>
          </cell>
          <cell r="H235">
            <v>2025.9999999979002</v>
          </cell>
          <cell r="I235">
            <v>39527.737374305558</v>
          </cell>
          <cell r="J235">
            <v>12</v>
          </cell>
          <cell r="K235" t="str">
            <v>ноолууран бүтээгдэхүүн</v>
          </cell>
        </row>
        <row r="236">
          <cell r="A236" t="str">
            <v>6110.12.00</v>
          </cell>
          <cell r="B236" t="str">
            <v xml:space="preserve">392 </v>
          </cell>
          <cell r="C236" t="str">
            <v>100</v>
          </cell>
          <cell r="D236" t="str">
            <v>310</v>
          </cell>
          <cell r="E236">
            <v>0</v>
          </cell>
          <cell r="F236">
            <v>0</v>
          </cell>
          <cell r="G236">
            <v>32</v>
          </cell>
          <cell r="H236">
            <v>2160</v>
          </cell>
          <cell r="I236">
            <v>39527.737374305558</v>
          </cell>
          <cell r="J236">
            <v>12</v>
          </cell>
          <cell r="K236" t="str">
            <v>ноолууран бүтээгдэхүүн</v>
          </cell>
        </row>
        <row r="237">
          <cell r="A237" t="str">
            <v>6102.10.20</v>
          </cell>
          <cell r="B237" t="str">
            <v xml:space="preserve">392 </v>
          </cell>
          <cell r="C237" t="str">
            <v>100</v>
          </cell>
          <cell r="D237" t="str">
            <v>111</v>
          </cell>
          <cell r="E237">
            <v>0</v>
          </cell>
          <cell r="F237">
            <v>0</v>
          </cell>
          <cell r="G237">
            <v>91</v>
          </cell>
          <cell r="H237">
            <v>7591.9999999949996</v>
          </cell>
          <cell r="I237">
            <v>39527.737374305558</v>
          </cell>
          <cell r="J237">
            <v>12</v>
          </cell>
          <cell r="K237" t="str">
            <v>ноолууран бүтээгдэхүүн</v>
          </cell>
        </row>
        <row r="238">
          <cell r="A238" t="str">
            <v>6301.20.10</v>
          </cell>
          <cell r="B238" t="str">
            <v xml:space="preserve">276 </v>
          </cell>
          <cell r="C238" t="str">
            <v>100</v>
          </cell>
          <cell r="D238" t="str">
            <v>111</v>
          </cell>
          <cell r="E238">
            <v>17</v>
          </cell>
          <cell r="F238">
            <v>905.69999999940001</v>
          </cell>
          <cell r="G238">
            <v>32</v>
          </cell>
          <cell r="H238">
            <v>1973.6999999994</v>
          </cell>
          <cell r="I238">
            <v>39527.737374305558</v>
          </cell>
          <cell r="J238">
            <v>12</v>
          </cell>
          <cell r="K238" t="str">
            <v>ноолууран бүтээгдэхүүн</v>
          </cell>
        </row>
        <row r="239">
          <cell r="A239" t="str">
            <v>6104.61.20</v>
          </cell>
          <cell r="B239" t="str">
            <v xml:space="preserve">276 </v>
          </cell>
          <cell r="C239" t="str">
            <v>100</v>
          </cell>
          <cell r="D239" t="str">
            <v>111</v>
          </cell>
          <cell r="E239">
            <v>0</v>
          </cell>
          <cell r="F239">
            <v>0</v>
          </cell>
          <cell r="G239">
            <v>4</v>
          </cell>
          <cell r="H239">
            <v>282.50976008400875</v>
          </cell>
          <cell r="I239">
            <v>39527.737374305558</v>
          </cell>
          <cell r="J239">
            <v>12</v>
          </cell>
          <cell r="K239" t="str">
            <v>ноолууран бүтээгдэхүүн</v>
          </cell>
        </row>
        <row r="240">
          <cell r="A240" t="str">
            <v>6102.10.20</v>
          </cell>
          <cell r="B240" t="str">
            <v xml:space="preserve">250 </v>
          </cell>
          <cell r="C240" t="str">
            <v>100</v>
          </cell>
          <cell r="D240" t="str">
            <v>111</v>
          </cell>
          <cell r="E240">
            <v>0</v>
          </cell>
          <cell r="F240">
            <v>0</v>
          </cell>
          <cell r="G240">
            <v>30</v>
          </cell>
          <cell r="H240">
            <v>4894.3500000000004</v>
          </cell>
          <cell r="I240">
            <v>39527.737374305558</v>
          </cell>
          <cell r="J240">
            <v>12</v>
          </cell>
          <cell r="K240" t="str">
            <v>ноолууран бүтээгдэхүүн</v>
          </cell>
        </row>
        <row r="241">
          <cell r="A241" t="str">
            <v>6102.10.20</v>
          </cell>
          <cell r="B241" t="str">
            <v xml:space="preserve">040 </v>
          </cell>
          <cell r="C241" t="str">
            <v>100</v>
          </cell>
          <cell r="D241" t="str">
            <v>111</v>
          </cell>
          <cell r="E241">
            <v>0</v>
          </cell>
          <cell r="F241">
            <v>0</v>
          </cell>
          <cell r="G241">
            <v>21</v>
          </cell>
          <cell r="H241">
            <v>1723.12</v>
          </cell>
          <cell r="I241">
            <v>39527.737374305558</v>
          </cell>
          <cell r="J241">
            <v>12</v>
          </cell>
          <cell r="K241" t="str">
            <v>ноолууран бүтээгдэхүүн</v>
          </cell>
        </row>
        <row r="242">
          <cell r="A242" t="str">
            <v>6110.12.00</v>
          </cell>
          <cell r="B242" t="str">
            <v xml:space="preserve">392 </v>
          </cell>
          <cell r="C242" t="str">
            <v>300</v>
          </cell>
          <cell r="D242" t="str">
            <v>113</v>
          </cell>
          <cell r="E242">
            <v>10064</v>
          </cell>
          <cell r="F242">
            <v>403040.55096773931</v>
          </cell>
          <cell r="G242">
            <v>10685</v>
          </cell>
          <cell r="H242">
            <v>420688.50096773938</v>
          </cell>
          <cell r="I242">
            <v>39527.737374305558</v>
          </cell>
          <cell r="J242">
            <v>12</v>
          </cell>
          <cell r="K242" t="str">
            <v>ноолууран бүтээгдэхүүн</v>
          </cell>
        </row>
        <row r="243">
          <cell r="A243" t="str">
            <v>6102.10.20</v>
          </cell>
          <cell r="B243" t="str">
            <v xml:space="preserve">208 </v>
          </cell>
          <cell r="C243" t="str">
            <v>100</v>
          </cell>
          <cell r="D243" t="str">
            <v>111</v>
          </cell>
          <cell r="E243">
            <v>0</v>
          </cell>
          <cell r="F243">
            <v>0</v>
          </cell>
          <cell r="G243">
            <v>26</v>
          </cell>
          <cell r="H243">
            <v>1671</v>
          </cell>
          <cell r="I243">
            <v>39527.737374305558</v>
          </cell>
          <cell r="J243">
            <v>12</v>
          </cell>
          <cell r="K243" t="str">
            <v>ноолууран бүтээгдэхүүн</v>
          </cell>
        </row>
        <row r="244">
          <cell r="A244" t="str">
            <v>6110.12.00</v>
          </cell>
          <cell r="B244" t="str">
            <v xml:space="preserve">276 </v>
          </cell>
          <cell r="C244" t="str">
            <v>300</v>
          </cell>
          <cell r="D244" t="str">
            <v>113</v>
          </cell>
          <cell r="E244">
            <v>77704</v>
          </cell>
          <cell r="F244">
            <v>2350974.8599999375</v>
          </cell>
          <cell r="G244">
            <v>86298</v>
          </cell>
          <cell r="H244">
            <v>2644092.9599999278</v>
          </cell>
          <cell r="I244">
            <v>39527.737374305558</v>
          </cell>
          <cell r="J244">
            <v>12</v>
          </cell>
          <cell r="K244" t="str">
            <v>ноолууран бүтээгдэхүүн</v>
          </cell>
        </row>
        <row r="245">
          <cell r="A245" t="str">
            <v>6301.20.10</v>
          </cell>
          <cell r="B245" t="str">
            <v xml:space="preserve">158 </v>
          </cell>
          <cell r="C245" t="str">
            <v>100</v>
          </cell>
          <cell r="D245" t="str">
            <v>111</v>
          </cell>
          <cell r="E245">
            <v>0</v>
          </cell>
          <cell r="F245">
            <v>0</v>
          </cell>
          <cell r="G245">
            <v>53</v>
          </cell>
          <cell r="H245">
            <v>29786</v>
          </cell>
          <cell r="I245">
            <v>39527.737374305558</v>
          </cell>
          <cell r="J245">
            <v>12</v>
          </cell>
          <cell r="K245" t="str">
            <v>ноолууран бүтээгдэхүүн</v>
          </cell>
        </row>
        <row r="246">
          <cell r="A246" t="str">
            <v>6301.20.10</v>
          </cell>
          <cell r="B246" t="str">
            <v xml:space="preserve">643 </v>
          </cell>
          <cell r="C246" t="str">
            <v>100</v>
          </cell>
          <cell r="D246" t="str">
            <v>111</v>
          </cell>
          <cell r="E246">
            <v>0</v>
          </cell>
          <cell r="F246">
            <v>0</v>
          </cell>
          <cell r="G246">
            <v>279</v>
          </cell>
          <cell r="H246">
            <v>21832.009999987997</v>
          </cell>
          <cell r="I246">
            <v>39527.737374305558</v>
          </cell>
          <cell r="J246">
            <v>12</v>
          </cell>
          <cell r="K246" t="str">
            <v>ноолууран бүтээгдэхүүн</v>
          </cell>
        </row>
        <row r="247">
          <cell r="A247" t="str">
            <v>6104.51.20</v>
          </cell>
          <cell r="B247" t="str">
            <v xml:space="preserve">348 </v>
          </cell>
          <cell r="C247" t="str">
            <v>100</v>
          </cell>
          <cell r="D247" t="str">
            <v>111</v>
          </cell>
          <cell r="E247">
            <v>0</v>
          </cell>
          <cell r="F247">
            <v>0</v>
          </cell>
          <cell r="G247">
            <v>18</v>
          </cell>
          <cell r="H247">
            <v>634.99999999860006</v>
          </cell>
          <cell r="I247">
            <v>39527.737374305558</v>
          </cell>
          <cell r="J247">
            <v>12</v>
          </cell>
          <cell r="K247" t="str">
            <v>ноолууран бүтээгдэхүүн</v>
          </cell>
        </row>
        <row r="248">
          <cell r="A248" t="str">
            <v>6104.51.20</v>
          </cell>
          <cell r="B248" t="str">
            <v xml:space="preserve">414 </v>
          </cell>
          <cell r="C248" t="str">
            <v>100</v>
          </cell>
          <cell r="D248" t="str">
            <v>111</v>
          </cell>
          <cell r="E248">
            <v>0</v>
          </cell>
          <cell r="F248">
            <v>0</v>
          </cell>
          <cell r="G248">
            <v>125</v>
          </cell>
          <cell r="H248">
            <v>7736.8999999949992</v>
          </cell>
          <cell r="I248">
            <v>39527.737374305558</v>
          </cell>
          <cell r="J248">
            <v>12</v>
          </cell>
          <cell r="K248" t="str">
            <v>ноолууран бүтээгдэхүүн</v>
          </cell>
        </row>
        <row r="249">
          <cell r="A249" t="str">
            <v>6104.41.20</v>
          </cell>
          <cell r="B249" t="str">
            <v xml:space="preserve">392 </v>
          </cell>
          <cell r="C249" t="str">
            <v>100</v>
          </cell>
          <cell r="D249" t="str">
            <v>111</v>
          </cell>
          <cell r="E249">
            <v>0</v>
          </cell>
          <cell r="F249">
            <v>0</v>
          </cell>
          <cell r="G249">
            <v>55</v>
          </cell>
          <cell r="H249">
            <v>4620</v>
          </cell>
          <cell r="I249">
            <v>39527.737374305558</v>
          </cell>
          <cell r="J249">
            <v>12</v>
          </cell>
          <cell r="K249" t="str">
            <v>ноолууран бүтээгдэхүүн</v>
          </cell>
        </row>
        <row r="250">
          <cell r="A250" t="str">
            <v>6104.51.20</v>
          </cell>
          <cell r="B250" t="str">
            <v xml:space="preserve">040 </v>
          </cell>
          <cell r="C250" t="str">
            <v>100</v>
          </cell>
          <cell r="D250" t="str">
            <v>111</v>
          </cell>
          <cell r="E250">
            <v>0</v>
          </cell>
          <cell r="F250">
            <v>0</v>
          </cell>
          <cell r="G250">
            <v>12</v>
          </cell>
          <cell r="H250">
            <v>420.79999199999997</v>
          </cell>
          <cell r="I250">
            <v>39527.737374305558</v>
          </cell>
          <cell r="J250">
            <v>12</v>
          </cell>
          <cell r="K250" t="str">
            <v>ноолууран бүтээгдэхүүн</v>
          </cell>
        </row>
        <row r="251">
          <cell r="A251" t="str">
            <v>6102.10.20</v>
          </cell>
          <cell r="B251" t="str">
            <v xml:space="preserve">380 </v>
          </cell>
          <cell r="C251" t="str">
            <v>100</v>
          </cell>
          <cell r="D251" t="str">
            <v>111</v>
          </cell>
          <cell r="E251">
            <v>0</v>
          </cell>
          <cell r="F251">
            <v>0</v>
          </cell>
          <cell r="G251">
            <v>23</v>
          </cell>
          <cell r="H251">
            <v>1886</v>
          </cell>
          <cell r="I251">
            <v>39527.737374305558</v>
          </cell>
          <cell r="J251">
            <v>12</v>
          </cell>
          <cell r="K251" t="str">
            <v>ноолууран бүтээгдэхүүн</v>
          </cell>
        </row>
        <row r="252">
          <cell r="A252" t="str">
            <v>6301.20.10</v>
          </cell>
          <cell r="B252" t="str">
            <v xml:space="preserve">380 </v>
          </cell>
          <cell r="C252" t="str">
            <v>100</v>
          </cell>
          <cell r="D252" t="str">
            <v>111</v>
          </cell>
          <cell r="E252">
            <v>133</v>
          </cell>
          <cell r="F252">
            <v>25796.789221464998</v>
          </cell>
          <cell r="G252">
            <v>133</v>
          </cell>
          <cell r="H252">
            <v>25796.789221464998</v>
          </cell>
          <cell r="I252">
            <v>39527.737374305558</v>
          </cell>
          <cell r="J252">
            <v>12</v>
          </cell>
          <cell r="K252" t="str">
            <v>ноолууран бүтээгдэхүүн</v>
          </cell>
        </row>
        <row r="253">
          <cell r="A253" t="str">
            <v>6110.12.00</v>
          </cell>
          <cell r="B253" t="str">
            <v xml:space="preserve">040 </v>
          </cell>
          <cell r="C253" t="str">
            <v>300</v>
          </cell>
          <cell r="D253" t="str">
            <v>113</v>
          </cell>
          <cell r="E253">
            <v>1315</v>
          </cell>
          <cell r="F253">
            <v>190936.44356478431</v>
          </cell>
          <cell r="G253">
            <v>1315</v>
          </cell>
          <cell r="H253">
            <v>190936.44356478431</v>
          </cell>
          <cell r="I253">
            <v>39527.737374305558</v>
          </cell>
          <cell r="J253">
            <v>12</v>
          </cell>
          <cell r="K253" t="str">
            <v>ноолууран бүтээгдэхүүн</v>
          </cell>
        </row>
        <row r="254">
          <cell r="A254" t="str">
            <v>6104.41.20</v>
          </cell>
          <cell r="B254" t="str">
            <v xml:space="preserve">276 </v>
          </cell>
          <cell r="C254" t="str">
            <v>100</v>
          </cell>
          <cell r="D254" t="str">
            <v>111</v>
          </cell>
          <cell r="E254">
            <v>14</v>
          </cell>
          <cell r="F254">
            <v>1048</v>
          </cell>
          <cell r="G254">
            <v>168</v>
          </cell>
          <cell r="H254">
            <v>10015.513440537847</v>
          </cell>
          <cell r="I254">
            <v>39527.737374305558</v>
          </cell>
          <cell r="J254">
            <v>12</v>
          </cell>
          <cell r="K254" t="str">
            <v>ноолууран бүтээгдэхүүн</v>
          </cell>
        </row>
        <row r="255">
          <cell r="A255" t="str">
            <v>6301.20.10</v>
          </cell>
          <cell r="B255" t="str">
            <v xml:space="preserve">826 </v>
          </cell>
          <cell r="C255" t="str">
            <v>100</v>
          </cell>
          <cell r="D255" t="str">
            <v>180</v>
          </cell>
          <cell r="E255">
            <v>0</v>
          </cell>
          <cell r="F255">
            <v>0</v>
          </cell>
          <cell r="G255">
            <v>6</v>
          </cell>
          <cell r="H255">
            <v>459</v>
          </cell>
          <cell r="I255">
            <v>39527.737374305558</v>
          </cell>
          <cell r="J255">
            <v>12</v>
          </cell>
          <cell r="K255" t="str">
            <v>ноолууран бүтээгдэхүүн</v>
          </cell>
        </row>
        <row r="256">
          <cell r="A256" t="str">
            <v>6110.12.00</v>
          </cell>
          <cell r="B256" t="str">
            <v xml:space="preserve">643 </v>
          </cell>
          <cell r="C256" t="str">
            <v>100</v>
          </cell>
          <cell r="D256" t="str">
            <v>180</v>
          </cell>
          <cell r="E256">
            <v>0</v>
          </cell>
          <cell r="F256">
            <v>0</v>
          </cell>
          <cell r="G256">
            <v>20</v>
          </cell>
          <cell r="H256">
            <v>1178</v>
          </cell>
          <cell r="I256">
            <v>39527.737374305558</v>
          </cell>
          <cell r="J256">
            <v>12</v>
          </cell>
          <cell r="K256" t="str">
            <v>ноолууран бүтээгдэхүүн</v>
          </cell>
        </row>
        <row r="257">
          <cell r="A257" t="str">
            <v>6110.12.00</v>
          </cell>
          <cell r="B257" t="str">
            <v xml:space="preserve">124 </v>
          </cell>
          <cell r="C257" t="str">
            <v>100</v>
          </cell>
          <cell r="D257" t="str">
            <v>180</v>
          </cell>
          <cell r="E257">
            <v>90</v>
          </cell>
          <cell r="F257">
            <v>2419.9999998000003</v>
          </cell>
          <cell r="G257">
            <v>878</v>
          </cell>
          <cell r="H257">
            <v>27343.496249790453</v>
          </cell>
          <cell r="I257">
            <v>39527.737374305558</v>
          </cell>
          <cell r="J257">
            <v>12</v>
          </cell>
          <cell r="K257" t="str">
            <v>ноолууран бүтээгдэхүүн</v>
          </cell>
        </row>
        <row r="258">
          <cell r="A258" t="str">
            <v>6110.12.00</v>
          </cell>
          <cell r="B258" t="str">
            <v xml:space="preserve">756 </v>
          </cell>
          <cell r="C258" t="str">
            <v>100</v>
          </cell>
          <cell r="D258" t="str">
            <v>180</v>
          </cell>
          <cell r="E258">
            <v>3</v>
          </cell>
          <cell r="F258">
            <v>6</v>
          </cell>
          <cell r="G258">
            <v>179</v>
          </cell>
          <cell r="H258">
            <v>3635.9999999955999</v>
          </cell>
          <cell r="I258">
            <v>39527.737374305558</v>
          </cell>
          <cell r="J258">
            <v>12</v>
          </cell>
          <cell r="K258" t="str">
            <v>ноолууран бүтээгдэхүүн</v>
          </cell>
        </row>
        <row r="259">
          <cell r="A259" t="str">
            <v>6301.20.10</v>
          </cell>
          <cell r="B259" t="str">
            <v xml:space="preserve">392 </v>
          </cell>
          <cell r="C259" t="str">
            <v>100</v>
          </cell>
          <cell r="D259" t="str">
            <v>180</v>
          </cell>
          <cell r="E259">
            <v>0</v>
          </cell>
          <cell r="F259">
            <v>0</v>
          </cell>
          <cell r="G259">
            <v>2</v>
          </cell>
          <cell r="H259">
            <v>152.94</v>
          </cell>
          <cell r="I259">
            <v>39527.737374305558</v>
          </cell>
          <cell r="J259">
            <v>12</v>
          </cell>
          <cell r="K259" t="str">
            <v>ноолууран бүтээгдэхүүн</v>
          </cell>
        </row>
        <row r="260">
          <cell r="A260" t="str">
            <v>6110.12.00</v>
          </cell>
          <cell r="B260" t="str">
            <v xml:space="preserve">344 </v>
          </cell>
          <cell r="C260" t="str">
            <v>300</v>
          </cell>
          <cell r="D260" t="str">
            <v>113</v>
          </cell>
          <cell r="E260">
            <v>1858</v>
          </cell>
          <cell r="F260">
            <v>158908</v>
          </cell>
          <cell r="G260">
            <v>1858</v>
          </cell>
          <cell r="H260">
            <v>158908</v>
          </cell>
          <cell r="I260">
            <v>39527.737374305558</v>
          </cell>
          <cell r="J260">
            <v>12</v>
          </cell>
          <cell r="K260" t="str">
            <v>ноолууран бүтээгдэхүүн</v>
          </cell>
        </row>
        <row r="261">
          <cell r="A261" t="str">
            <v>6301.20.10</v>
          </cell>
          <cell r="B261" t="str">
            <v xml:space="preserve">414 </v>
          </cell>
          <cell r="C261" t="str">
            <v>100</v>
          </cell>
          <cell r="D261" t="str">
            <v>111</v>
          </cell>
          <cell r="E261">
            <v>0</v>
          </cell>
          <cell r="F261">
            <v>0</v>
          </cell>
          <cell r="G261">
            <v>30</v>
          </cell>
          <cell r="H261">
            <v>14170</v>
          </cell>
          <cell r="I261">
            <v>39527.737374305558</v>
          </cell>
          <cell r="J261">
            <v>12</v>
          </cell>
          <cell r="K261" t="str">
            <v>ноолууран бүтээгдэхүүн</v>
          </cell>
        </row>
        <row r="262">
          <cell r="A262" t="str">
            <v>6102.10.20</v>
          </cell>
          <cell r="B262" t="str">
            <v xml:space="preserve">840 </v>
          </cell>
          <cell r="C262" t="str">
            <v>100</v>
          </cell>
          <cell r="D262" t="str">
            <v>180</v>
          </cell>
          <cell r="E262">
            <v>20</v>
          </cell>
          <cell r="F262">
            <v>1040</v>
          </cell>
          <cell r="G262">
            <v>40</v>
          </cell>
          <cell r="H262">
            <v>2080</v>
          </cell>
          <cell r="I262">
            <v>39527.737374305558</v>
          </cell>
          <cell r="J262">
            <v>12</v>
          </cell>
          <cell r="K262" t="str">
            <v>ноолууран бүтээгдэхүүн</v>
          </cell>
        </row>
        <row r="263">
          <cell r="A263" t="str">
            <v>5105.31.10</v>
          </cell>
          <cell r="B263" t="str">
            <v xml:space="preserve">380 </v>
          </cell>
          <cell r="C263" t="str">
            <v>100</v>
          </cell>
          <cell r="D263" t="str">
            <v>111</v>
          </cell>
          <cell r="E263">
            <v>118734.99999999999</v>
          </cell>
          <cell r="F263">
            <v>8270668.5000000009</v>
          </cell>
          <cell r="G263">
            <v>707311.94999999984</v>
          </cell>
          <cell r="H263">
            <v>48742822.619999997</v>
          </cell>
          <cell r="I263">
            <v>39527.737374305558</v>
          </cell>
          <cell r="J263">
            <v>12</v>
          </cell>
          <cell r="K263" t="str">
            <v>ноолуур</v>
          </cell>
        </row>
        <row r="264">
          <cell r="A264" t="str">
            <v>6110.12.00</v>
          </cell>
          <cell r="B264" t="str">
            <v xml:space="preserve">414 </v>
          </cell>
          <cell r="C264" t="str">
            <v>100</v>
          </cell>
          <cell r="D264" t="str">
            <v>180</v>
          </cell>
          <cell r="E264">
            <v>1</v>
          </cell>
          <cell r="F264">
            <v>18.399999999999999</v>
          </cell>
          <cell r="G264">
            <v>1</v>
          </cell>
          <cell r="H264">
            <v>18.399999999999999</v>
          </cell>
          <cell r="I264">
            <v>39527.737374305558</v>
          </cell>
          <cell r="J264">
            <v>12</v>
          </cell>
          <cell r="K264" t="str">
            <v>ноолууран бүтээгдэхүүн</v>
          </cell>
        </row>
        <row r="265">
          <cell r="A265" t="str">
            <v>6102.10.20</v>
          </cell>
          <cell r="B265" t="str">
            <v xml:space="preserve">724 </v>
          </cell>
          <cell r="C265" t="str">
            <v>100</v>
          </cell>
          <cell r="D265" t="str">
            <v>180</v>
          </cell>
          <cell r="E265">
            <v>0</v>
          </cell>
          <cell r="F265">
            <v>0</v>
          </cell>
          <cell r="G265">
            <v>7</v>
          </cell>
          <cell r="H265">
            <v>161</v>
          </cell>
          <cell r="I265">
            <v>39527.737374305558</v>
          </cell>
          <cell r="J265">
            <v>12</v>
          </cell>
          <cell r="K265" t="str">
            <v>ноолууран бүтээгдэхүүн</v>
          </cell>
        </row>
        <row r="266">
          <cell r="A266" t="str">
            <v>6110.12.00</v>
          </cell>
          <cell r="B266" t="str">
            <v xml:space="preserve">040 </v>
          </cell>
          <cell r="C266" t="str">
            <v>100</v>
          </cell>
          <cell r="D266" t="str">
            <v>900</v>
          </cell>
          <cell r="E266">
            <v>8</v>
          </cell>
          <cell r="F266">
            <v>182.64</v>
          </cell>
          <cell r="G266">
            <v>8</v>
          </cell>
          <cell r="H266">
            <v>182.64</v>
          </cell>
          <cell r="I266">
            <v>39527.737374305558</v>
          </cell>
          <cell r="J266">
            <v>12</v>
          </cell>
          <cell r="K266" t="str">
            <v>ноолууран бүтээгдэхүүн</v>
          </cell>
        </row>
        <row r="267">
          <cell r="A267" t="str">
            <v>5105.31.20</v>
          </cell>
          <cell r="B267" t="str">
            <v xml:space="preserve">826 </v>
          </cell>
          <cell r="C267" t="str">
            <v>100</v>
          </cell>
          <cell r="D267" t="str">
            <v>111</v>
          </cell>
          <cell r="E267">
            <v>0</v>
          </cell>
          <cell r="F267">
            <v>0</v>
          </cell>
          <cell r="G267">
            <v>1504</v>
          </cell>
          <cell r="H267">
            <v>131173</v>
          </cell>
          <cell r="I267">
            <v>39527.737374305558</v>
          </cell>
          <cell r="J267">
            <v>12</v>
          </cell>
          <cell r="K267" t="str">
            <v>ноолууран бүтээгдэхүүн</v>
          </cell>
        </row>
        <row r="268">
          <cell r="A268" t="str">
            <v>6104.61.20</v>
          </cell>
          <cell r="B268" t="str">
            <v xml:space="preserve">250 </v>
          </cell>
          <cell r="C268" t="str">
            <v>300</v>
          </cell>
          <cell r="D268" t="str">
            <v>113</v>
          </cell>
          <cell r="E268">
            <v>57</v>
          </cell>
          <cell r="F268">
            <v>2034.9</v>
          </cell>
          <cell r="G268">
            <v>57</v>
          </cell>
          <cell r="H268">
            <v>2034.9</v>
          </cell>
          <cell r="I268">
            <v>39527.737374305558</v>
          </cell>
          <cell r="J268">
            <v>12</v>
          </cell>
          <cell r="K268" t="str">
            <v>ноолууран бүтээгдэхүүн</v>
          </cell>
        </row>
        <row r="269">
          <cell r="A269" t="str">
            <v>6110.12.00</v>
          </cell>
          <cell r="B269" t="str">
            <v xml:space="preserve">250 </v>
          </cell>
          <cell r="C269" t="str">
            <v>100</v>
          </cell>
          <cell r="D269" t="str">
            <v>111</v>
          </cell>
          <cell r="E269">
            <v>8304</v>
          </cell>
          <cell r="F269">
            <v>284923.38684199454</v>
          </cell>
          <cell r="G269">
            <v>102638</v>
          </cell>
          <cell r="H269">
            <v>2915844.1900887457</v>
          </cell>
          <cell r="I269">
            <v>39527.737374305558</v>
          </cell>
          <cell r="J269">
            <v>12</v>
          </cell>
          <cell r="K269" t="str">
            <v>ноолууран бүтээгдэхүүн</v>
          </cell>
        </row>
        <row r="270">
          <cell r="A270" t="str">
            <v>6110.12.00</v>
          </cell>
          <cell r="B270" t="str">
            <v xml:space="preserve">826 </v>
          </cell>
          <cell r="C270" t="str">
            <v>300</v>
          </cell>
          <cell r="D270" t="str">
            <v>113</v>
          </cell>
          <cell r="E270">
            <v>1732</v>
          </cell>
          <cell r="F270">
            <v>111680.62999999999</v>
          </cell>
          <cell r="G270">
            <v>1732</v>
          </cell>
          <cell r="H270">
            <v>111680.62999999999</v>
          </cell>
          <cell r="I270">
            <v>39527.737374305558</v>
          </cell>
          <cell r="J270">
            <v>12</v>
          </cell>
          <cell r="K270" t="str">
            <v>ноолууран бүтээгдэхүүн</v>
          </cell>
        </row>
        <row r="271">
          <cell r="A271" t="str">
            <v>5105.31.10</v>
          </cell>
          <cell r="B271" t="str">
            <v xml:space="preserve">392 </v>
          </cell>
          <cell r="C271" t="str">
            <v>100</v>
          </cell>
          <cell r="D271" t="str">
            <v>180</v>
          </cell>
          <cell r="E271">
            <v>0</v>
          </cell>
          <cell r="F271">
            <v>0</v>
          </cell>
          <cell r="G271">
            <v>20</v>
          </cell>
          <cell r="H271">
            <v>1500</v>
          </cell>
          <cell r="I271">
            <v>39527.737374305558</v>
          </cell>
          <cell r="J271">
            <v>12</v>
          </cell>
          <cell r="K271" t="str">
            <v>ноолуур</v>
          </cell>
        </row>
        <row r="272">
          <cell r="A272" t="str">
            <v>6104.51.20</v>
          </cell>
          <cell r="B272" t="str">
            <v xml:space="preserve">276 </v>
          </cell>
          <cell r="C272" t="str">
            <v>100</v>
          </cell>
          <cell r="D272" t="str">
            <v>111</v>
          </cell>
          <cell r="E272">
            <v>0</v>
          </cell>
          <cell r="F272">
            <v>0</v>
          </cell>
          <cell r="G272">
            <v>2</v>
          </cell>
          <cell r="H272">
            <v>50</v>
          </cell>
          <cell r="I272">
            <v>39527.737374305558</v>
          </cell>
          <cell r="J272">
            <v>12</v>
          </cell>
          <cell r="K272" t="str">
            <v>ноолууран бүтээгдэхүүн</v>
          </cell>
        </row>
        <row r="273">
          <cell r="A273" t="str">
            <v>5105.31.10</v>
          </cell>
          <cell r="B273" t="str">
            <v xml:space="preserve">792 </v>
          </cell>
          <cell r="C273" t="str">
            <v>100</v>
          </cell>
          <cell r="D273" t="str">
            <v>320</v>
          </cell>
          <cell r="E273">
            <v>0</v>
          </cell>
          <cell r="F273">
            <v>0</v>
          </cell>
          <cell r="G273">
            <v>10</v>
          </cell>
          <cell r="H273">
            <v>850</v>
          </cell>
          <cell r="I273">
            <v>39527.737374305558</v>
          </cell>
          <cell r="J273">
            <v>12</v>
          </cell>
          <cell r="K273" t="str">
            <v>ноолуур</v>
          </cell>
        </row>
        <row r="274">
          <cell r="A274" t="str">
            <v>5102.11.20</v>
          </cell>
          <cell r="B274" t="str">
            <v xml:space="preserve">156 </v>
          </cell>
          <cell r="C274" t="str">
            <v>100</v>
          </cell>
          <cell r="D274" t="str">
            <v>111</v>
          </cell>
          <cell r="E274">
            <v>0</v>
          </cell>
          <cell r="F274">
            <v>0</v>
          </cell>
          <cell r="G274">
            <v>1508993.8299999996</v>
          </cell>
          <cell r="H274">
            <v>63415263.879292466</v>
          </cell>
          <cell r="I274">
            <v>39527.737374305558</v>
          </cell>
          <cell r="J274">
            <v>12</v>
          </cell>
          <cell r="K274" t="str">
            <v>ноолуур</v>
          </cell>
        </row>
        <row r="275">
          <cell r="A275" t="str">
            <v>6110.12.00</v>
          </cell>
          <cell r="B275" t="str">
            <v xml:space="preserve">250 </v>
          </cell>
          <cell r="C275" t="str">
            <v>100</v>
          </cell>
          <cell r="D275" t="str">
            <v>180</v>
          </cell>
          <cell r="E275">
            <v>30</v>
          </cell>
          <cell r="F275">
            <v>2823.875980920141</v>
          </cell>
          <cell r="G275">
            <v>492</v>
          </cell>
          <cell r="H275">
            <v>14381.14489292014</v>
          </cell>
          <cell r="I275">
            <v>39527.737374305558</v>
          </cell>
          <cell r="J275">
            <v>12</v>
          </cell>
          <cell r="K275" t="str">
            <v>ноолууран бүтээгдэхүүн</v>
          </cell>
        </row>
        <row r="276">
          <cell r="A276" t="str">
            <v>6104.31.20</v>
          </cell>
          <cell r="B276" t="str">
            <v xml:space="preserve">643 </v>
          </cell>
          <cell r="C276" t="str">
            <v>100</v>
          </cell>
          <cell r="D276" t="str">
            <v>111</v>
          </cell>
          <cell r="E276">
            <v>0</v>
          </cell>
          <cell r="F276">
            <v>0</v>
          </cell>
          <cell r="G276">
            <v>22</v>
          </cell>
          <cell r="H276">
            <v>487.63</v>
          </cell>
          <cell r="I276">
            <v>39527.737374305558</v>
          </cell>
          <cell r="J276">
            <v>12</v>
          </cell>
          <cell r="K276" t="str">
            <v>ноолууран бүтээгдэхүүн</v>
          </cell>
        </row>
        <row r="277">
          <cell r="A277" t="str">
            <v>6110.12.00</v>
          </cell>
          <cell r="B277" t="str">
            <v xml:space="preserve">356 </v>
          </cell>
          <cell r="C277" t="str">
            <v>100</v>
          </cell>
          <cell r="D277" t="str">
            <v>180</v>
          </cell>
          <cell r="E277">
            <v>17</v>
          </cell>
          <cell r="F277">
            <v>170</v>
          </cell>
          <cell r="G277">
            <v>17</v>
          </cell>
          <cell r="H277">
            <v>170</v>
          </cell>
          <cell r="I277">
            <v>39527.737374305558</v>
          </cell>
          <cell r="J277">
            <v>12</v>
          </cell>
          <cell r="K277" t="str">
            <v>ноолууран бүтээгдэхүүн</v>
          </cell>
        </row>
        <row r="278">
          <cell r="A278" t="str">
            <v>6104.31.20</v>
          </cell>
          <cell r="B278" t="str">
            <v xml:space="preserve">276 </v>
          </cell>
          <cell r="C278" t="str">
            <v>100</v>
          </cell>
          <cell r="D278" t="str">
            <v>111</v>
          </cell>
          <cell r="E278">
            <v>0</v>
          </cell>
          <cell r="F278">
            <v>0</v>
          </cell>
          <cell r="G278">
            <v>14</v>
          </cell>
          <cell r="H278">
            <v>692.14891220582138</v>
          </cell>
          <cell r="I278">
            <v>39527.737374305558</v>
          </cell>
          <cell r="J278">
            <v>12</v>
          </cell>
          <cell r="K278" t="str">
            <v>ноолууран бүтээгдэхүүн</v>
          </cell>
        </row>
        <row r="279">
          <cell r="A279" t="str">
            <v>6110.12.00</v>
          </cell>
          <cell r="B279" t="str">
            <v xml:space="preserve">756 </v>
          </cell>
          <cell r="C279" t="str">
            <v>100</v>
          </cell>
          <cell r="D279" t="str">
            <v>111</v>
          </cell>
          <cell r="E279">
            <v>26</v>
          </cell>
          <cell r="F279">
            <v>1535.9999999994</v>
          </cell>
          <cell r="G279">
            <v>933</v>
          </cell>
          <cell r="H279">
            <v>53120.848659037198</v>
          </cell>
          <cell r="I279">
            <v>39527.737374305558</v>
          </cell>
          <cell r="J279">
            <v>12</v>
          </cell>
          <cell r="K279" t="str">
            <v>ноолууран бүтээгдэхүүн</v>
          </cell>
        </row>
        <row r="280">
          <cell r="A280" t="str">
            <v>6110.12.00</v>
          </cell>
          <cell r="B280" t="str">
            <v xml:space="preserve">380 </v>
          </cell>
          <cell r="C280" t="str">
            <v>100</v>
          </cell>
          <cell r="D280" t="str">
            <v>180</v>
          </cell>
          <cell r="E280">
            <v>61</v>
          </cell>
          <cell r="F280">
            <v>4624.2217840373523</v>
          </cell>
          <cell r="G280">
            <v>1479</v>
          </cell>
          <cell r="H280">
            <v>50112.820667637345</v>
          </cell>
          <cell r="I280">
            <v>39527.737374305558</v>
          </cell>
          <cell r="J280">
            <v>12</v>
          </cell>
          <cell r="K280" t="str">
            <v>ноолууран бүтээгдэхүүн</v>
          </cell>
        </row>
        <row r="281">
          <cell r="A281" t="str">
            <v>5102.11.41</v>
          </cell>
          <cell r="B281" t="str">
            <v xml:space="preserve">156 </v>
          </cell>
          <cell r="C281" t="str">
            <v>100</v>
          </cell>
          <cell r="D281" t="str">
            <v>111</v>
          </cell>
          <cell r="E281">
            <v>9600</v>
          </cell>
          <cell r="F281">
            <v>1920</v>
          </cell>
          <cell r="G281">
            <v>674079.70000000019</v>
          </cell>
          <cell r="H281">
            <v>1186443.33</v>
          </cell>
          <cell r="I281">
            <v>39527.737374305558</v>
          </cell>
          <cell r="J281">
            <v>12</v>
          </cell>
          <cell r="K281" t="str">
            <v>ноолуур</v>
          </cell>
        </row>
        <row r="282">
          <cell r="A282" t="str">
            <v>6301.20.10</v>
          </cell>
          <cell r="B282" t="str">
            <v xml:space="preserve">528 </v>
          </cell>
          <cell r="C282" t="str">
            <v>100</v>
          </cell>
          <cell r="D282" t="str">
            <v>180</v>
          </cell>
          <cell r="E282">
            <v>0</v>
          </cell>
          <cell r="F282">
            <v>0</v>
          </cell>
          <cell r="G282">
            <v>6</v>
          </cell>
          <cell r="H282">
            <v>252</v>
          </cell>
          <cell r="I282">
            <v>39527.737374305558</v>
          </cell>
          <cell r="J282">
            <v>12</v>
          </cell>
          <cell r="K282" t="str">
            <v>ноолууран бүтээгдэхүүн</v>
          </cell>
        </row>
        <row r="283">
          <cell r="A283" t="str">
            <v>6301.20.10</v>
          </cell>
          <cell r="B283" t="str">
            <v xml:space="preserve">276 </v>
          </cell>
          <cell r="C283" t="str">
            <v>300</v>
          </cell>
          <cell r="D283" t="str">
            <v>113</v>
          </cell>
          <cell r="E283">
            <v>1</v>
          </cell>
          <cell r="F283">
            <v>58.68</v>
          </cell>
          <cell r="G283">
            <v>1</v>
          </cell>
          <cell r="H283">
            <v>58.68</v>
          </cell>
          <cell r="I283">
            <v>39527.737374305558</v>
          </cell>
          <cell r="J283">
            <v>12</v>
          </cell>
          <cell r="K283" t="str">
            <v>ноолууран бүтээгдэхүүн</v>
          </cell>
        </row>
        <row r="284">
          <cell r="A284" t="str">
            <v>6104.51.20</v>
          </cell>
          <cell r="B284" t="str">
            <v xml:space="preserve">250 </v>
          </cell>
          <cell r="C284" t="str">
            <v>100</v>
          </cell>
          <cell r="D284" t="str">
            <v>111</v>
          </cell>
          <cell r="E284">
            <v>0</v>
          </cell>
          <cell r="F284">
            <v>0</v>
          </cell>
          <cell r="G284">
            <v>8</v>
          </cell>
          <cell r="H284">
            <v>360</v>
          </cell>
          <cell r="I284">
            <v>39527.737374305558</v>
          </cell>
          <cell r="J284">
            <v>12</v>
          </cell>
          <cell r="K284" t="str">
            <v>ноолууран бүтээгдэхүүн</v>
          </cell>
        </row>
        <row r="285">
          <cell r="A285" t="str">
            <v>5105.31.10</v>
          </cell>
          <cell r="B285" t="str">
            <v xml:space="preserve">410 </v>
          </cell>
          <cell r="C285" t="str">
            <v>100</v>
          </cell>
          <cell r="D285" t="str">
            <v>111</v>
          </cell>
          <cell r="E285">
            <v>4960</v>
          </cell>
          <cell r="F285">
            <v>342240</v>
          </cell>
          <cell r="G285">
            <v>7018.9</v>
          </cell>
          <cell r="H285">
            <v>499608.7</v>
          </cell>
          <cell r="I285">
            <v>39527.737374305558</v>
          </cell>
          <cell r="J285">
            <v>12</v>
          </cell>
          <cell r="K285" t="str">
            <v>ноолуур</v>
          </cell>
        </row>
        <row r="286">
          <cell r="A286" t="str">
            <v>6110.12.00</v>
          </cell>
          <cell r="B286" t="str">
            <v xml:space="preserve">710 </v>
          </cell>
          <cell r="C286" t="str">
            <v>100</v>
          </cell>
          <cell r="D286" t="str">
            <v>180</v>
          </cell>
          <cell r="E286">
            <v>0</v>
          </cell>
          <cell r="F286">
            <v>0</v>
          </cell>
          <cell r="G286">
            <v>86</v>
          </cell>
          <cell r="H286">
            <v>3284.3999999999478</v>
          </cell>
          <cell r="I286">
            <v>39527.737374305558</v>
          </cell>
          <cell r="J286">
            <v>12</v>
          </cell>
          <cell r="K286" t="str">
            <v>ноолууран бүтээгдэхүүн</v>
          </cell>
        </row>
        <row r="287">
          <cell r="A287" t="str">
            <v>5105.31.10</v>
          </cell>
          <cell r="B287" t="str">
            <v xml:space="preserve">344 </v>
          </cell>
          <cell r="C287" t="str">
            <v>100</v>
          </cell>
          <cell r="D287" t="str">
            <v>111</v>
          </cell>
          <cell r="E287">
            <v>0</v>
          </cell>
          <cell r="F287">
            <v>0</v>
          </cell>
          <cell r="G287">
            <v>36001</v>
          </cell>
          <cell r="H287">
            <v>2293737.5</v>
          </cell>
          <cell r="I287">
            <v>39527.737374305558</v>
          </cell>
          <cell r="J287">
            <v>12</v>
          </cell>
          <cell r="K287" t="str">
            <v>ноолуур</v>
          </cell>
        </row>
        <row r="288">
          <cell r="A288" t="str">
            <v>6110.12.00</v>
          </cell>
          <cell r="B288" t="str">
            <v xml:space="preserve">380 </v>
          </cell>
          <cell r="C288" t="str">
            <v>100</v>
          </cell>
          <cell r="D288" t="str">
            <v>320</v>
          </cell>
          <cell r="E288">
            <v>0</v>
          </cell>
          <cell r="F288">
            <v>0</v>
          </cell>
          <cell r="G288">
            <v>22</v>
          </cell>
          <cell r="H288">
            <v>952</v>
          </cell>
          <cell r="I288">
            <v>39527.737374305558</v>
          </cell>
          <cell r="J288">
            <v>12</v>
          </cell>
          <cell r="K288" t="str">
            <v>ноолууран бүтээгдэхүүн</v>
          </cell>
        </row>
        <row r="289">
          <cell r="A289" t="str">
            <v>6110.12.00</v>
          </cell>
          <cell r="B289" t="str">
            <v xml:space="preserve">276 </v>
          </cell>
          <cell r="C289" t="str">
            <v>100</v>
          </cell>
          <cell r="D289" t="str">
            <v>180</v>
          </cell>
          <cell r="E289">
            <v>0</v>
          </cell>
          <cell r="F289">
            <v>0</v>
          </cell>
          <cell r="G289">
            <v>550</v>
          </cell>
          <cell r="H289">
            <v>33529.996039999998</v>
          </cell>
          <cell r="I289">
            <v>39527.737374305558</v>
          </cell>
          <cell r="J289">
            <v>12</v>
          </cell>
          <cell r="K289" t="str">
            <v>ноолууран бүтээгдэхүүн</v>
          </cell>
        </row>
        <row r="290">
          <cell r="A290" t="str">
            <v>6101.90.20</v>
          </cell>
          <cell r="B290" t="str">
            <v xml:space="preserve">392 </v>
          </cell>
          <cell r="C290" t="str">
            <v>100</v>
          </cell>
          <cell r="D290" t="str">
            <v>111</v>
          </cell>
          <cell r="E290">
            <v>0</v>
          </cell>
          <cell r="F290">
            <v>0</v>
          </cell>
          <cell r="G290">
            <v>4</v>
          </cell>
          <cell r="H290">
            <v>460</v>
          </cell>
          <cell r="I290">
            <v>39527.737374305558</v>
          </cell>
          <cell r="J290">
            <v>12</v>
          </cell>
          <cell r="K290" t="str">
            <v>ноолууран бүтээгдэхүүн</v>
          </cell>
        </row>
        <row r="291">
          <cell r="A291" t="str">
            <v>6301.20.10</v>
          </cell>
          <cell r="B291" t="str">
            <v xml:space="preserve">826 </v>
          </cell>
          <cell r="C291" t="str">
            <v>100</v>
          </cell>
          <cell r="D291" t="str">
            <v>111</v>
          </cell>
          <cell r="E291">
            <v>0</v>
          </cell>
          <cell r="F291">
            <v>0</v>
          </cell>
          <cell r="G291">
            <v>1483</v>
          </cell>
          <cell r="H291">
            <v>84165.399999979607</v>
          </cell>
          <cell r="I291">
            <v>39527.737374305558</v>
          </cell>
          <cell r="J291">
            <v>12</v>
          </cell>
          <cell r="K291" t="str">
            <v>ноолууран бүтээгдэхүүн</v>
          </cell>
        </row>
        <row r="292">
          <cell r="A292" t="str">
            <v>6110.12.00</v>
          </cell>
          <cell r="B292" t="str">
            <v xml:space="preserve">840 </v>
          </cell>
          <cell r="C292" t="str">
            <v>100</v>
          </cell>
          <cell r="D292" t="str">
            <v>900</v>
          </cell>
          <cell r="E292">
            <v>0</v>
          </cell>
          <cell r="F292">
            <v>0</v>
          </cell>
          <cell r="G292">
            <v>159</v>
          </cell>
          <cell r="H292">
            <v>4750.0499999862004</v>
          </cell>
          <cell r="I292">
            <v>39527.737374305558</v>
          </cell>
          <cell r="J292">
            <v>12</v>
          </cell>
          <cell r="K292" t="str">
            <v>ноолууран бүтээгдэхүүн</v>
          </cell>
        </row>
        <row r="293">
          <cell r="A293" t="str">
            <v>5105.31.20</v>
          </cell>
          <cell r="B293" t="str">
            <v xml:space="preserve">344 </v>
          </cell>
          <cell r="C293" t="str">
            <v>100</v>
          </cell>
          <cell r="D293" t="str">
            <v>111</v>
          </cell>
          <cell r="E293">
            <v>0</v>
          </cell>
          <cell r="F293">
            <v>0</v>
          </cell>
          <cell r="G293">
            <v>10000</v>
          </cell>
          <cell r="H293">
            <v>500000</v>
          </cell>
          <cell r="I293">
            <v>39527.737374305558</v>
          </cell>
          <cell r="J293">
            <v>12</v>
          </cell>
          <cell r="K293" t="str">
            <v>ноолууран бүтээгдэхүүн</v>
          </cell>
        </row>
        <row r="294">
          <cell r="A294" t="str">
            <v>6110.12.00</v>
          </cell>
          <cell r="B294" t="str">
            <v xml:space="preserve">398 </v>
          </cell>
          <cell r="C294" t="str">
            <v>100</v>
          </cell>
          <cell r="D294" t="str">
            <v>112</v>
          </cell>
          <cell r="E294">
            <v>0</v>
          </cell>
          <cell r="F294">
            <v>0</v>
          </cell>
          <cell r="G294">
            <v>314</v>
          </cell>
          <cell r="H294">
            <v>5838.6284999999998</v>
          </cell>
          <cell r="I294">
            <v>39527.737374305558</v>
          </cell>
          <cell r="J294">
            <v>12</v>
          </cell>
          <cell r="K294" t="str">
            <v>ноолууран бүтээгдэхүүн</v>
          </cell>
        </row>
        <row r="295">
          <cell r="A295" t="str">
            <v>6104.51.20</v>
          </cell>
          <cell r="B295" t="str">
            <v xml:space="preserve">276 </v>
          </cell>
          <cell r="C295" t="str">
            <v>100</v>
          </cell>
          <cell r="D295" t="str">
            <v>310</v>
          </cell>
          <cell r="E295">
            <v>0</v>
          </cell>
          <cell r="F295">
            <v>0</v>
          </cell>
          <cell r="G295">
            <v>6</v>
          </cell>
          <cell r="H295">
            <v>228</v>
          </cell>
          <cell r="I295">
            <v>39527.737374305558</v>
          </cell>
          <cell r="J295">
            <v>12</v>
          </cell>
          <cell r="K295" t="str">
            <v>ноолууран бүтээгдэхүүн</v>
          </cell>
        </row>
        <row r="296">
          <cell r="A296" t="str">
            <v>5105.31.30</v>
          </cell>
          <cell r="B296" t="str">
            <v xml:space="preserve">380 </v>
          </cell>
          <cell r="C296" t="str">
            <v>100</v>
          </cell>
          <cell r="D296" t="str">
            <v>111</v>
          </cell>
          <cell r="E296">
            <v>0</v>
          </cell>
          <cell r="F296">
            <v>0</v>
          </cell>
          <cell r="G296">
            <v>18635.150000000001</v>
          </cell>
          <cell r="H296">
            <v>977571.4</v>
          </cell>
          <cell r="I296">
            <v>39527.737374305558</v>
          </cell>
          <cell r="J296">
            <v>12</v>
          </cell>
          <cell r="K296" t="str">
            <v>ноолуур</v>
          </cell>
        </row>
        <row r="297">
          <cell r="A297" t="str">
            <v>6101.90.20</v>
          </cell>
          <cell r="B297" t="str">
            <v xml:space="preserve">643 </v>
          </cell>
          <cell r="C297" t="str">
            <v>100</v>
          </cell>
          <cell r="D297" t="str">
            <v>111</v>
          </cell>
          <cell r="E297">
            <v>0</v>
          </cell>
          <cell r="F297">
            <v>0</v>
          </cell>
          <cell r="G297">
            <v>7</v>
          </cell>
          <cell r="H297">
            <v>595.32000000000005</v>
          </cell>
          <cell r="I297">
            <v>39527.737374305558</v>
          </cell>
          <cell r="J297">
            <v>12</v>
          </cell>
          <cell r="K297" t="str">
            <v>ноолууран бүтээгдэхүүн</v>
          </cell>
        </row>
        <row r="298">
          <cell r="A298" t="str">
            <v>6110.12.00</v>
          </cell>
          <cell r="B298" t="str">
            <v xml:space="preserve">276 </v>
          </cell>
          <cell r="C298" t="str">
            <v>100</v>
          </cell>
          <cell r="D298" t="str">
            <v>900</v>
          </cell>
          <cell r="E298">
            <v>0</v>
          </cell>
          <cell r="F298">
            <v>0</v>
          </cell>
          <cell r="G298">
            <v>48</v>
          </cell>
          <cell r="H298">
            <v>2145</v>
          </cell>
          <cell r="I298">
            <v>39527.737374305558</v>
          </cell>
          <cell r="J298">
            <v>12</v>
          </cell>
          <cell r="K298" t="str">
            <v>ноолууран бүтээгдэхүүн</v>
          </cell>
        </row>
        <row r="299">
          <cell r="A299" t="str">
            <v>6104.51.20</v>
          </cell>
          <cell r="B299" t="str">
            <v xml:space="preserve">056 </v>
          </cell>
          <cell r="C299" t="str">
            <v>100</v>
          </cell>
          <cell r="D299" t="str">
            <v>111</v>
          </cell>
          <cell r="E299">
            <v>0</v>
          </cell>
          <cell r="F299">
            <v>0</v>
          </cell>
          <cell r="G299">
            <v>36</v>
          </cell>
          <cell r="H299">
            <v>1172.95</v>
          </cell>
          <cell r="I299">
            <v>39527.737374305558</v>
          </cell>
          <cell r="J299">
            <v>12</v>
          </cell>
          <cell r="K299" t="str">
            <v>ноолууран бүтээгдэхүүн</v>
          </cell>
        </row>
        <row r="300">
          <cell r="A300" t="str">
            <v>6110.12.00</v>
          </cell>
          <cell r="B300" t="str">
            <v xml:space="preserve">056 </v>
          </cell>
          <cell r="C300" t="str">
            <v>300</v>
          </cell>
          <cell r="D300" t="str">
            <v>113</v>
          </cell>
          <cell r="E300">
            <v>496</v>
          </cell>
          <cell r="F300">
            <v>22932.399999968402</v>
          </cell>
          <cell r="G300">
            <v>496</v>
          </cell>
          <cell r="H300">
            <v>22932.399999968402</v>
          </cell>
          <cell r="I300">
            <v>39527.737374305558</v>
          </cell>
          <cell r="J300">
            <v>12</v>
          </cell>
          <cell r="K300" t="str">
            <v>ноолууран бүтээгдэхүүн</v>
          </cell>
        </row>
        <row r="301">
          <cell r="A301" t="str">
            <v>6110.12.00</v>
          </cell>
          <cell r="B301" t="str">
            <v xml:space="preserve">040 </v>
          </cell>
          <cell r="C301" t="str">
            <v>100</v>
          </cell>
          <cell r="D301" t="str">
            <v>180</v>
          </cell>
          <cell r="E301">
            <v>1357</v>
          </cell>
          <cell r="F301">
            <v>53378.701692310264</v>
          </cell>
          <cell r="G301">
            <v>1654</v>
          </cell>
          <cell r="H301">
            <v>76740.334180186954</v>
          </cell>
          <cell r="I301">
            <v>39527.737374305558</v>
          </cell>
          <cell r="J301">
            <v>12</v>
          </cell>
          <cell r="K301" t="str">
            <v>ноолууран бүтээгдэхүүн</v>
          </cell>
        </row>
        <row r="302">
          <cell r="A302" t="str">
            <v>6110.12.00</v>
          </cell>
          <cell r="B302" t="str">
            <v xml:space="preserve">344 </v>
          </cell>
          <cell r="C302" t="str">
            <v>100</v>
          </cell>
          <cell r="D302" t="str">
            <v>111</v>
          </cell>
          <cell r="E302">
            <v>153</v>
          </cell>
          <cell r="F302">
            <v>10998</v>
          </cell>
          <cell r="G302">
            <v>586</v>
          </cell>
          <cell r="H302">
            <v>33433.999999980995</v>
          </cell>
          <cell r="I302">
            <v>39527.737374305558</v>
          </cell>
          <cell r="J302">
            <v>12</v>
          </cell>
          <cell r="K302" t="str">
            <v>ноолууран бүтээгдэхүүн</v>
          </cell>
        </row>
        <row r="303">
          <cell r="A303" t="str">
            <v>6104.41.20</v>
          </cell>
          <cell r="B303" t="str">
            <v xml:space="preserve">392 </v>
          </cell>
          <cell r="C303" t="str">
            <v>300</v>
          </cell>
          <cell r="D303" t="str">
            <v>113</v>
          </cell>
          <cell r="E303">
            <v>60</v>
          </cell>
          <cell r="F303">
            <v>2320.2000000000003</v>
          </cell>
          <cell r="G303">
            <v>60</v>
          </cell>
          <cell r="H303">
            <v>2320.2000000000003</v>
          </cell>
          <cell r="I303">
            <v>39527.737374305558</v>
          </cell>
          <cell r="J303">
            <v>12</v>
          </cell>
          <cell r="K303" t="str">
            <v>ноолууран бүтээгдэхүүн</v>
          </cell>
        </row>
        <row r="304">
          <cell r="A304" t="str">
            <v>6104.41.20</v>
          </cell>
          <cell r="B304" t="str">
            <v xml:space="preserve">203 </v>
          </cell>
          <cell r="C304" t="str">
            <v>100</v>
          </cell>
          <cell r="D304" t="str">
            <v>111</v>
          </cell>
          <cell r="E304">
            <v>0</v>
          </cell>
          <cell r="F304">
            <v>0</v>
          </cell>
          <cell r="G304">
            <v>20</v>
          </cell>
          <cell r="H304">
            <v>652.5</v>
          </cell>
          <cell r="I304">
            <v>39527.737374305558</v>
          </cell>
          <cell r="J304">
            <v>12</v>
          </cell>
          <cell r="K304" t="str">
            <v>ноолууран бүтээгдэхүүн</v>
          </cell>
        </row>
        <row r="305">
          <cell r="A305" t="str">
            <v>5103.20.11</v>
          </cell>
          <cell r="B305" t="str">
            <v xml:space="preserve">156 </v>
          </cell>
          <cell r="C305" t="str">
            <v>100</v>
          </cell>
          <cell r="D305" t="str">
            <v>111</v>
          </cell>
          <cell r="E305">
            <v>43599.45</v>
          </cell>
          <cell r="F305">
            <v>53370</v>
          </cell>
          <cell r="G305">
            <v>574475.39999999991</v>
          </cell>
          <cell r="H305">
            <v>965317.2649999999</v>
          </cell>
          <cell r="I305">
            <v>39527.737374305558</v>
          </cell>
          <cell r="J305">
            <v>12</v>
          </cell>
          <cell r="K305" t="str">
            <v>ноолуур</v>
          </cell>
        </row>
        <row r="306">
          <cell r="A306" t="str">
            <v>6104.41.20</v>
          </cell>
          <cell r="B306" t="str">
            <v xml:space="preserve">410 </v>
          </cell>
          <cell r="C306" t="str">
            <v>100</v>
          </cell>
          <cell r="D306" t="str">
            <v>111</v>
          </cell>
          <cell r="E306">
            <v>0</v>
          </cell>
          <cell r="F306">
            <v>0</v>
          </cell>
          <cell r="G306">
            <v>98</v>
          </cell>
          <cell r="H306">
            <v>6617.4500000000007</v>
          </cell>
          <cell r="I306">
            <v>39527.737374305558</v>
          </cell>
          <cell r="J306">
            <v>12</v>
          </cell>
          <cell r="K306" t="str">
            <v>ноолууран бүтээгдэхүүн</v>
          </cell>
        </row>
        <row r="307">
          <cell r="A307" t="str">
            <v>5102.11.42</v>
          </cell>
          <cell r="B307" t="str">
            <v xml:space="preserve">156 </v>
          </cell>
          <cell r="C307" t="str">
            <v>100</v>
          </cell>
          <cell r="D307" t="str">
            <v>111</v>
          </cell>
          <cell r="E307">
            <v>0</v>
          </cell>
          <cell r="F307">
            <v>0</v>
          </cell>
          <cell r="G307">
            <v>13984.25</v>
          </cell>
          <cell r="H307">
            <v>41814.020000000004</v>
          </cell>
          <cell r="I307">
            <v>39527.737374305558</v>
          </cell>
          <cell r="J307">
            <v>12</v>
          </cell>
          <cell r="K307" t="str">
            <v>ноолуур</v>
          </cell>
        </row>
        <row r="308">
          <cell r="A308" t="str">
            <v>6110.12.00</v>
          </cell>
          <cell r="B308" t="str">
            <v xml:space="preserve">840 </v>
          </cell>
          <cell r="C308" t="str">
            <v>100</v>
          </cell>
          <cell r="D308" t="str">
            <v>310</v>
          </cell>
          <cell r="E308">
            <v>0</v>
          </cell>
          <cell r="F308">
            <v>0</v>
          </cell>
          <cell r="G308">
            <v>16</v>
          </cell>
          <cell r="H308">
            <v>800</v>
          </cell>
          <cell r="I308">
            <v>39527.737374305558</v>
          </cell>
          <cell r="J308">
            <v>12</v>
          </cell>
          <cell r="K308" t="str">
            <v>ноолууран бүтээгдэхүүн</v>
          </cell>
        </row>
        <row r="309">
          <cell r="A309" t="str">
            <v>6110.12.00</v>
          </cell>
          <cell r="B309" t="str">
            <v xml:space="preserve">203 </v>
          </cell>
          <cell r="C309" t="str">
            <v>100</v>
          </cell>
          <cell r="D309" t="str">
            <v>900</v>
          </cell>
          <cell r="E309">
            <v>0</v>
          </cell>
          <cell r="F309">
            <v>0</v>
          </cell>
          <cell r="G309">
            <v>19</v>
          </cell>
          <cell r="H309">
            <v>809.99999999869999</v>
          </cell>
          <cell r="I309">
            <v>39527.737374305558</v>
          </cell>
          <cell r="J309">
            <v>12</v>
          </cell>
          <cell r="K309" t="str">
            <v>ноолууран бүтээгдэхүүн</v>
          </cell>
        </row>
        <row r="310">
          <cell r="A310" t="str">
            <v>6301.20.10</v>
          </cell>
          <cell r="B310" t="str">
            <v xml:space="preserve">124 </v>
          </cell>
          <cell r="C310" t="str">
            <v>100</v>
          </cell>
          <cell r="D310" t="str">
            <v>111</v>
          </cell>
          <cell r="E310">
            <v>0</v>
          </cell>
          <cell r="F310">
            <v>0</v>
          </cell>
          <cell r="G310">
            <v>11</v>
          </cell>
          <cell r="H310">
            <v>4730</v>
          </cell>
          <cell r="I310">
            <v>39527.737374305558</v>
          </cell>
          <cell r="J310">
            <v>12</v>
          </cell>
          <cell r="K310" t="str">
            <v>ноолууран бүтээгдэхүүн</v>
          </cell>
        </row>
        <row r="311">
          <cell r="A311" t="str">
            <v>6104.51.20</v>
          </cell>
          <cell r="B311" t="str">
            <v xml:space="preserve">643 </v>
          </cell>
          <cell r="C311" t="str">
            <v>100</v>
          </cell>
          <cell r="D311" t="str">
            <v>111</v>
          </cell>
          <cell r="E311">
            <v>0</v>
          </cell>
          <cell r="F311">
            <v>0</v>
          </cell>
          <cell r="G311">
            <v>34</v>
          </cell>
          <cell r="H311">
            <v>945.6</v>
          </cell>
          <cell r="I311">
            <v>39527.737374305558</v>
          </cell>
          <cell r="J311">
            <v>12</v>
          </cell>
          <cell r="K311" t="str">
            <v>ноолууран бүтээгдэхүүн</v>
          </cell>
        </row>
        <row r="312">
          <cell r="A312" t="str">
            <v>6102.10.20</v>
          </cell>
          <cell r="B312" t="str">
            <v xml:space="preserve">276 </v>
          </cell>
          <cell r="C312" t="str">
            <v>100</v>
          </cell>
          <cell r="D312" t="str">
            <v>111</v>
          </cell>
          <cell r="E312">
            <v>7</v>
          </cell>
          <cell r="F312">
            <v>617.4</v>
          </cell>
          <cell r="G312">
            <v>74</v>
          </cell>
          <cell r="H312">
            <v>9369.16</v>
          </cell>
          <cell r="I312">
            <v>39527.737374305558</v>
          </cell>
          <cell r="J312">
            <v>12</v>
          </cell>
          <cell r="K312" t="str">
            <v>ноолууран бүтээгдэхүүн</v>
          </cell>
        </row>
        <row r="313">
          <cell r="A313" t="str">
            <v>6110.12.00</v>
          </cell>
          <cell r="B313" t="str">
            <v xml:space="preserve">840 </v>
          </cell>
          <cell r="C313" t="str">
            <v>300</v>
          </cell>
          <cell r="D313" t="str">
            <v>113</v>
          </cell>
          <cell r="E313">
            <v>889</v>
          </cell>
          <cell r="F313">
            <v>69907</v>
          </cell>
          <cell r="G313">
            <v>889</v>
          </cell>
          <cell r="H313">
            <v>69907</v>
          </cell>
          <cell r="I313">
            <v>39527.737374305558</v>
          </cell>
          <cell r="J313">
            <v>12</v>
          </cell>
          <cell r="K313" t="str">
            <v>ноолууран бүтээгдэхүүн</v>
          </cell>
        </row>
        <row r="314">
          <cell r="A314" t="str">
            <v>6301.20.10</v>
          </cell>
          <cell r="B314" t="str">
            <v xml:space="preserve">392 </v>
          </cell>
          <cell r="C314" t="str">
            <v>100</v>
          </cell>
          <cell r="D314" t="str">
            <v>111</v>
          </cell>
          <cell r="E314">
            <v>0</v>
          </cell>
          <cell r="F314">
            <v>0</v>
          </cell>
          <cell r="G314">
            <v>50</v>
          </cell>
          <cell r="H314">
            <v>9203.8255033556998</v>
          </cell>
          <cell r="I314">
            <v>39527.737374305558</v>
          </cell>
          <cell r="J314">
            <v>12</v>
          </cell>
          <cell r="K314" t="str">
            <v>ноолууран бүтээгдэхүүн</v>
          </cell>
        </row>
        <row r="315">
          <cell r="A315" t="str">
            <v>6104.41.20</v>
          </cell>
          <cell r="B315" t="str">
            <v xml:space="preserve">826 </v>
          </cell>
          <cell r="C315" t="str">
            <v>100</v>
          </cell>
          <cell r="D315" t="str">
            <v>111</v>
          </cell>
          <cell r="E315">
            <v>0</v>
          </cell>
          <cell r="F315">
            <v>0</v>
          </cell>
          <cell r="G315">
            <v>338</v>
          </cell>
          <cell r="H315">
            <v>38443.999999904001</v>
          </cell>
          <cell r="I315">
            <v>39527.737374305558</v>
          </cell>
          <cell r="J315">
            <v>12</v>
          </cell>
          <cell r="K315" t="str">
            <v>ноолууран бүтээгдэхүүн</v>
          </cell>
        </row>
        <row r="316">
          <cell r="A316" t="str">
            <v>6110.12.00</v>
          </cell>
          <cell r="B316" t="str">
            <v xml:space="preserve">392 </v>
          </cell>
          <cell r="C316" t="str">
            <v>100</v>
          </cell>
          <cell r="D316" t="str">
            <v>180</v>
          </cell>
          <cell r="E316">
            <v>0</v>
          </cell>
          <cell r="F316">
            <v>0</v>
          </cell>
          <cell r="G316">
            <v>496</v>
          </cell>
          <cell r="H316">
            <v>14321.589991999999</v>
          </cell>
          <cell r="I316">
            <v>39527.737374305558</v>
          </cell>
          <cell r="J316">
            <v>12</v>
          </cell>
          <cell r="K316" t="str">
            <v>ноолууран бүтээгдэхүүн</v>
          </cell>
        </row>
        <row r="317">
          <cell r="A317" t="str">
            <v>6101.90.20</v>
          </cell>
          <cell r="B317" t="str">
            <v xml:space="preserve">250 </v>
          </cell>
          <cell r="C317" t="str">
            <v>300</v>
          </cell>
          <cell r="D317" t="str">
            <v>113</v>
          </cell>
          <cell r="E317">
            <v>2</v>
          </cell>
          <cell r="F317">
            <v>319.73</v>
          </cell>
          <cell r="G317">
            <v>2</v>
          </cell>
          <cell r="H317">
            <v>319.73</v>
          </cell>
          <cell r="I317">
            <v>39527.737374305558</v>
          </cell>
          <cell r="J317">
            <v>12</v>
          </cell>
          <cell r="K317" t="str">
            <v>ноолууран бүтээгдэхүүн</v>
          </cell>
        </row>
        <row r="318">
          <cell r="A318" t="str">
            <v>6104.51.20</v>
          </cell>
          <cell r="B318" t="str">
            <v xml:space="preserve">124 </v>
          </cell>
          <cell r="C318" t="str">
            <v>100</v>
          </cell>
          <cell r="D318" t="str">
            <v>111</v>
          </cell>
          <cell r="E318">
            <v>0</v>
          </cell>
          <cell r="F318">
            <v>0</v>
          </cell>
          <cell r="G318">
            <v>51</v>
          </cell>
          <cell r="H318">
            <v>2142</v>
          </cell>
          <cell r="I318">
            <v>39527.737374305558</v>
          </cell>
          <cell r="J318">
            <v>12</v>
          </cell>
          <cell r="K318" t="str">
            <v>ноолууран бүтээгдэхүүн</v>
          </cell>
        </row>
        <row r="319">
          <cell r="A319" t="str">
            <v>6110.12.00</v>
          </cell>
          <cell r="B319" t="str">
            <v xml:space="preserve">752 </v>
          </cell>
          <cell r="C319" t="str">
            <v>100</v>
          </cell>
          <cell r="D319" t="str">
            <v>111</v>
          </cell>
          <cell r="E319">
            <v>0</v>
          </cell>
          <cell r="F319">
            <v>0</v>
          </cell>
          <cell r="G319">
            <v>319</v>
          </cell>
          <cell r="H319">
            <v>11852.649999982699</v>
          </cell>
          <cell r="I319">
            <v>39527.737374305558</v>
          </cell>
          <cell r="J319">
            <v>12</v>
          </cell>
          <cell r="K319" t="str">
            <v>ноолууран бүтээгдэхүүн</v>
          </cell>
        </row>
        <row r="320">
          <cell r="A320" t="str">
            <v>6110.12.00</v>
          </cell>
          <cell r="B320" t="str">
            <v xml:space="preserve">056 </v>
          </cell>
          <cell r="C320" t="str">
            <v>100</v>
          </cell>
          <cell r="D320" t="str">
            <v>111</v>
          </cell>
          <cell r="E320">
            <v>0</v>
          </cell>
          <cell r="F320">
            <v>0</v>
          </cell>
          <cell r="G320">
            <v>6295</v>
          </cell>
          <cell r="H320">
            <v>242903.96999580285</v>
          </cell>
          <cell r="I320">
            <v>39527.737374305558</v>
          </cell>
          <cell r="J320">
            <v>12</v>
          </cell>
          <cell r="K320" t="str">
            <v>ноолууран бүтээгдэхүүн</v>
          </cell>
        </row>
        <row r="321">
          <cell r="A321" t="str">
            <v>6110.12.00</v>
          </cell>
          <cell r="B321" t="str">
            <v xml:space="preserve">036 </v>
          </cell>
          <cell r="C321" t="str">
            <v>100</v>
          </cell>
          <cell r="D321" t="str">
            <v>111</v>
          </cell>
          <cell r="E321">
            <v>0</v>
          </cell>
          <cell r="F321">
            <v>0</v>
          </cell>
          <cell r="G321">
            <v>416</v>
          </cell>
          <cell r="H321">
            <v>23828.199999991801</v>
          </cell>
          <cell r="I321">
            <v>39527.737374305558</v>
          </cell>
          <cell r="J321">
            <v>12</v>
          </cell>
          <cell r="K321" t="str">
            <v>ноолууран бүтээгдэхүүн</v>
          </cell>
        </row>
        <row r="322">
          <cell r="A322" t="str">
            <v>6104.61.20</v>
          </cell>
          <cell r="B322" t="str">
            <v xml:space="preserve">414 </v>
          </cell>
          <cell r="C322" t="str">
            <v>100</v>
          </cell>
          <cell r="D322" t="str">
            <v>180</v>
          </cell>
          <cell r="E322">
            <v>1</v>
          </cell>
          <cell r="F322">
            <v>21.6</v>
          </cell>
          <cell r="G322">
            <v>1</v>
          </cell>
          <cell r="H322">
            <v>21.6</v>
          </cell>
          <cell r="I322">
            <v>39527.737374305558</v>
          </cell>
          <cell r="J322">
            <v>12</v>
          </cell>
          <cell r="K322" t="str">
            <v>ноолууран бүтээгдэхүүн</v>
          </cell>
        </row>
        <row r="323">
          <cell r="A323" t="str">
            <v>5103.20.12</v>
          </cell>
          <cell r="B323" t="str">
            <v xml:space="preserve">156 </v>
          </cell>
          <cell r="C323" t="str">
            <v>100</v>
          </cell>
          <cell r="D323" t="str">
            <v>111</v>
          </cell>
          <cell r="E323">
            <v>0</v>
          </cell>
          <cell r="F323">
            <v>0</v>
          </cell>
          <cell r="G323">
            <v>2168.9</v>
          </cell>
          <cell r="H323">
            <v>1975.48</v>
          </cell>
          <cell r="I323">
            <v>39527.737374305558</v>
          </cell>
          <cell r="J323">
            <v>12</v>
          </cell>
          <cell r="K323" t="str">
            <v>ноолуур</v>
          </cell>
        </row>
        <row r="324">
          <cell r="A324" t="str">
            <v>6110.12.00</v>
          </cell>
          <cell r="B324" t="str">
            <v xml:space="preserve">124 </v>
          </cell>
          <cell r="C324" t="str">
            <v>100</v>
          </cell>
          <cell r="D324" t="str">
            <v>111</v>
          </cell>
          <cell r="E324">
            <v>0</v>
          </cell>
          <cell r="F324">
            <v>0</v>
          </cell>
          <cell r="G324">
            <v>8075</v>
          </cell>
          <cell r="H324">
            <v>314716.66497956472</v>
          </cell>
          <cell r="I324">
            <v>39527.737374305558</v>
          </cell>
          <cell r="J324">
            <v>12</v>
          </cell>
          <cell r="K324" t="str">
            <v>ноолууран бүтээгдэхүүн</v>
          </cell>
        </row>
        <row r="325">
          <cell r="A325" t="str">
            <v>5105.31.20</v>
          </cell>
          <cell r="B325" t="str">
            <v xml:space="preserve">392 </v>
          </cell>
          <cell r="C325" t="str">
            <v>100</v>
          </cell>
          <cell r="D325" t="str">
            <v>111</v>
          </cell>
          <cell r="E325">
            <v>0</v>
          </cell>
          <cell r="F325">
            <v>0</v>
          </cell>
          <cell r="G325">
            <v>4018.6000000000004</v>
          </cell>
          <cell r="H325">
            <v>374625.21999985795</v>
          </cell>
          <cell r="I325">
            <v>39527.737374305558</v>
          </cell>
          <cell r="J325">
            <v>12</v>
          </cell>
          <cell r="K325" t="str">
            <v>ноолууран бүтээгдэхүүн</v>
          </cell>
        </row>
        <row r="326">
          <cell r="A326" t="str">
            <v>5105.31.10</v>
          </cell>
          <cell r="B326" t="str">
            <v xml:space="preserve">524 </v>
          </cell>
          <cell r="C326" t="str">
            <v>100</v>
          </cell>
          <cell r="D326" t="str">
            <v>111</v>
          </cell>
          <cell r="E326">
            <v>0</v>
          </cell>
          <cell r="F326">
            <v>0</v>
          </cell>
          <cell r="G326">
            <v>900</v>
          </cell>
          <cell r="H326">
            <v>75600</v>
          </cell>
          <cell r="I326">
            <v>39527.737374305558</v>
          </cell>
          <cell r="J326">
            <v>12</v>
          </cell>
          <cell r="K326" t="str">
            <v>ноолуур</v>
          </cell>
        </row>
        <row r="327">
          <cell r="A327" t="str">
            <v>6110.12.00</v>
          </cell>
          <cell r="B327" t="str">
            <v xml:space="preserve">380 </v>
          </cell>
          <cell r="C327" t="str">
            <v>300</v>
          </cell>
          <cell r="D327" t="str">
            <v>113</v>
          </cell>
          <cell r="E327">
            <v>1895</v>
          </cell>
          <cell r="F327">
            <v>60924.25</v>
          </cell>
          <cell r="G327">
            <v>1895</v>
          </cell>
          <cell r="H327">
            <v>60924.25</v>
          </cell>
          <cell r="I327">
            <v>39527.737374305558</v>
          </cell>
          <cell r="J327">
            <v>12</v>
          </cell>
          <cell r="K327" t="str">
            <v>ноолууран бүтээгдэхүүн</v>
          </cell>
        </row>
        <row r="328">
          <cell r="A328" t="str">
            <v>6104.41.20</v>
          </cell>
          <cell r="B328" t="str">
            <v xml:space="preserve">643 </v>
          </cell>
          <cell r="C328" t="str">
            <v>100</v>
          </cell>
          <cell r="D328" t="str">
            <v>111</v>
          </cell>
          <cell r="E328">
            <v>0</v>
          </cell>
          <cell r="F328">
            <v>0</v>
          </cell>
          <cell r="G328">
            <v>65</v>
          </cell>
          <cell r="H328">
            <v>4326.6240626124445</v>
          </cell>
          <cell r="I328">
            <v>39527.737374305558</v>
          </cell>
          <cell r="J328">
            <v>12</v>
          </cell>
          <cell r="K328" t="str">
            <v>ноолууран бүтээгдэхүүн</v>
          </cell>
        </row>
        <row r="329">
          <cell r="A329" t="str">
            <v>6102.10.20</v>
          </cell>
          <cell r="B329" t="str">
            <v xml:space="preserve">414 </v>
          </cell>
          <cell r="C329" t="str">
            <v>100</v>
          </cell>
          <cell r="D329" t="str">
            <v>111</v>
          </cell>
          <cell r="E329">
            <v>0</v>
          </cell>
          <cell r="F329">
            <v>0</v>
          </cell>
          <cell r="G329">
            <v>25</v>
          </cell>
          <cell r="H329">
            <v>2551.85</v>
          </cell>
          <cell r="I329">
            <v>39527.737374305558</v>
          </cell>
          <cell r="J329">
            <v>12</v>
          </cell>
          <cell r="K329" t="str">
            <v>ноолууран бүтээгдэхүүн</v>
          </cell>
        </row>
        <row r="330">
          <cell r="A330" t="str">
            <v>6102.10.20</v>
          </cell>
          <cell r="B330" t="str">
            <v xml:space="preserve">840 </v>
          </cell>
          <cell r="C330" t="str">
            <v>100</v>
          </cell>
          <cell r="D330" t="str">
            <v>111</v>
          </cell>
          <cell r="E330">
            <v>0</v>
          </cell>
          <cell r="F330">
            <v>0</v>
          </cell>
          <cell r="G330">
            <v>28</v>
          </cell>
          <cell r="H330">
            <v>6228</v>
          </cell>
          <cell r="I330">
            <v>39527.737374305558</v>
          </cell>
          <cell r="J330">
            <v>12</v>
          </cell>
          <cell r="K330" t="str">
            <v>ноолууран бүтээгдэхүүн</v>
          </cell>
        </row>
        <row r="331">
          <cell r="A331" t="str">
            <v>6301.20.10</v>
          </cell>
          <cell r="B331" t="str">
            <v xml:space="preserve">040 </v>
          </cell>
          <cell r="C331" t="str">
            <v>100</v>
          </cell>
          <cell r="D331" t="str">
            <v>111</v>
          </cell>
          <cell r="E331">
            <v>0</v>
          </cell>
          <cell r="F331">
            <v>0</v>
          </cell>
          <cell r="G331">
            <v>5</v>
          </cell>
          <cell r="H331">
            <v>294.52615780445967</v>
          </cell>
          <cell r="I331">
            <v>39527.737374305558</v>
          </cell>
          <cell r="J331">
            <v>12</v>
          </cell>
          <cell r="K331" t="str">
            <v>ноолууран бүтээгдэхүүн</v>
          </cell>
        </row>
      </sheetData>
      <sheetData sheetId="21" refreshError="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BOP Analytic"/>
      <sheetName val="Control"/>
      <sheetName val="2. BOP Standard"/>
      <sheetName val="1. Goods"/>
      <sheetName val="2. Service"/>
      <sheetName val="3. Income"/>
      <sheetName val="4. Current transfers"/>
      <sheetName val="5. Capital transfer"/>
      <sheetName val="6. BOM loan"/>
      <sheetName val="7. Gov loan"/>
      <sheetName val="8.  Bank loan"/>
      <sheetName val="9. Other sectors"/>
      <sheetName val="10. Boroo gold"/>
      <sheetName val="11. FDI_Enterprise_1"/>
      <sheetName val="12. FDI_Enterprise_2"/>
      <sheetName val="13. FDI_Bank_3"/>
      <sheetName val="14. FDI_Bank_4"/>
      <sheetName val="15. Reserve_1"/>
      <sheetName val="16. Reserve_Gold"/>
      <sheetName val="17. Reserve_3"/>
      <sheetName val="3. Loan_Bank_1"/>
      <sheetName val="BOP exp."/>
      <sheetName val="Instructions"/>
      <sheetName val="Sheet2"/>
      <sheetName val="Sheet1"/>
    </sheetNames>
    <sheetDataSet>
      <sheetData sheetId="0"/>
      <sheetData sheetId="1">
        <row r="3">
          <cell r="C3" t="str">
            <v>2006Q1-2009Q4</v>
          </cell>
        </row>
      </sheetData>
      <sheetData sheetId="2"/>
      <sheetData sheetId="3"/>
      <sheetData sheetId="4"/>
      <sheetData sheetId="5"/>
      <sheetData sheetId="6"/>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C7C4C-549C-4336-96FD-51B1C308B5AC}">
  <dimension ref="A1:U476"/>
  <sheetViews>
    <sheetView tabSelected="1" zoomScaleNormal="100" workbookViewId="0">
      <pane xSplit="2" ySplit="7" topLeftCell="C8" activePane="bottomRight" state="frozen"/>
      <selection pane="topRight" activeCell="C1" sqref="C1"/>
      <selection pane="bottomLeft" activeCell="A8" sqref="A8"/>
      <selection pane="bottomRight" activeCell="C9" sqref="C9"/>
    </sheetView>
  </sheetViews>
  <sheetFormatPr defaultColWidth="10.7109375" defaultRowHeight="12.75" x14ac:dyDescent="0.2"/>
  <cols>
    <col min="1" max="1" width="3" style="23" customWidth="1"/>
    <col min="2" max="2" width="67.28515625" style="23" customWidth="1"/>
    <col min="3" max="4" width="10.7109375" style="23"/>
    <col min="5" max="20" width="10.7109375" style="23" customWidth="1"/>
    <col min="21" max="21" width="17.42578125" style="23" customWidth="1"/>
    <col min="22" max="16384" width="10.7109375" style="23"/>
  </cols>
  <sheetData>
    <row r="1" spans="1:20" s="50" customFormat="1" ht="20.25" x14ac:dyDescent="0.3">
      <c r="A1" s="29" t="s">
        <v>136</v>
      </c>
      <c r="B1" s="30"/>
      <c r="C1" s="30"/>
      <c r="D1" s="30"/>
      <c r="E1" s="30"/>
      <c r="F1" s="30"/>
      <c r="G1" s="30"/>
      <c r="H1" s="30"/>
      <c r="I1" s="30"/>
      <c r="J1" s="30"/>
      <c r="K1" s="30"/>
      <c r="L1" s="30"/>
      <c r="M1" s="30"/>
      <c r="N1" s="30"/>
      <c r="O1" s="30"/>
      <c r="P1" s="30"/>
      <c r="Q1" s="30"/>
      <c r="R1" s="30"/>
      <c r="S1" s="30"/>
      <c r="T1" s="30"/>
    </row>
    <row r="2" spans="1:20" s="50" customFormat="1" ht="12.75" customHeight="1" x14ac:dyDescent="0.3">
      <c r="A2" s="29"/>
      <c r="B2" s="30"/>
      <c r="C2" s="30"/>
      <c r="D2" s="30"/>
      <c r="E2" s="30"/>
      <c r="F2" s="30"/>
      <c r="G2" s="30"/>
      <c r="H2" s="30"/>
      <c r="I2" s="30"/>
      <c r="J2" s="30"/>
      <c r="K2" s="30"/>
      <c r="L2" s="30"/>
      <c r="M2" s="30"/>
      <c r="N2" s="30"/>
      <c r="O2" s="30"/>
      <c r="P2" s="30"/>
      <c r="Q2" s="30"/>
      <c r="R2" s="30"/>
      <c r="S2" s="30"/>
      <c r="T2" s="30"/>
    </row>
    <row r="3" spans="1:20" s="50" customFormat="1" ht="12.75" customHeight="1" x14ac:dyDescent="0.2">
      <c r="A3" s="31" t="s">
        <v>70</v>
      </c>
      <c r="B3" s="31"/>
      <c r="C3" s="31"/>
      <c r="D3" s="31"/>
      <c r="E3" s="31"/>
      <c r="F3" s="31"/>
      <c r="G3" s="31"/>
      <c r="H3" s="31"/>
      <c r="I3" s="31"/>
      <c r="J3" s="31"/>
      <c r="K3" s="31"/>
      <c r="L3" s="32"/>
      <c r="M3" s="32"/>
      <c r="N3" s="32"/>
      <c r="O3" s="32"/>
      <c r="P3" s="32"/>
      <c r="Q3" s="32"/>
      <c r="R3" s="32"/>
      <c r="S3" s="32"/>
      <c r="T3" s="32"/>
    </row>
    <row r="4" spans="1:20" s="50" customFormat="1" ht="12.75" customHeight="1" x14ac:dyDescent="0.2">
      <c r="A4" s="31" t="s">
        <v>257</v>
      </c>
      <c r="B4" s="31"/>
      <c r="C4" s="31"/>
      <c r="D4" s="31"/>
      <c r="E4" s="31"/>
      <c r="F4" s="31"/>
      <c r="G4" s="31"/>
      <c r="H4" s="31"/>
      <c r="I4" s="31"/>
      <c r="J4" s="31"/>
      <c r="K4" s="31"/>
      <c r="L4" s="32"/>
      <c r="M4" s="32"/>
      <c r="N4" s="32"/>
      <c r="O4" s="32"/>
      <c r="P4" s="32"/>
      <c r="Q4" s="32"/>
      <c r="R4" s="32"/>
      <c r="S4" s="32"/>
      <c r="T4" s="32"/>
    </row>
    <row r="5" spans="1:20" s="50" customFormat="1" ht="12.75" customHeight="1" x14ac:dyDescent="0.2">
      <c r="A5" s="31" t="s">
        <v>71</v>
      </c>
      <c r="B5" s="31"/>
      <c r="C5" s="31"/>
      <c r="D5" s="31"/>
      <c r="E5" s="31"/>
      <c r="F5" s="31"/>
      <c r="G5" s="31"/>
      <c r="H5" s="31"/>
      <c r="I5" s="31"/>
      <c r="J5" s="31"/>
      <c r="K5" s="31"/>
      <c r="L5" s="31"/>
      <c r="M5" s="31"/>
      <c r="N5" s="31"/>
      <c r="O5" s="31"/>
      <c r="P5" s="31"/>
      <c r="Q5" s="31"/>
      <c r="R5" s="31"/>
      <c r="S5" s="31"/>
      <c r="T5" s="31"/>
    </row>
    <row r="6" spans="1:20" s="50" customFormat="1" ht="12.75" customHeight="1" x14ac:dyDescent="0.2">
      <c r="A6" s="51"/>
      <c r="B6" s="51"/>
      <c r="C6" s="51"/>
      <c r="D6" s="51"/>
      <c r="E6" s="51"/>
      <c r="F6" s="51"/>
      <c r="G6" s="51"/>
      <c r="H6" s="51"/>
      <c r="I6" s="51"/>
      <c r="J6" s="51"/>
      <c r="K6" s="51"/>
      <c r="L6" s="51"/>
      <c r="M6" s="51"/>
      <c r="N6" s="51"/>
      <c r="O6" s="51"/>
      <c r="P6" s="51"/>
      <c r="Q6" s="51"/>
      <c r="R6" s="51"/>
      <c r="S6" s="51"/>
      <c r="T6" s="51"/>
    </row>
    <row r="7" spans="1:20" s="49" customFormat="1" ht="12.75" customHeight="1" x14ac:dyDescent="0.2">
      <c r="A7" s="33"/>
      <c r="B7" s="34"/>
      <c r="C7" s="34">
        <v>2000</v>
      </c>
      <c r="D7" s="34">
        <v>2001</v>
      </c>
      <c r="E7" s="34">
        <v>2002</v>
      </c>
      <c r="F7" s="34">
        <v>2003</v>
      </c>
      <c r="G7" s="34">
        <v>2004</v>
      </c>
      <c r="H7" s="34">
        <v>2005</v>
      </c>
      <c r="I7" s="34">
        <v>2006</v>
      </c>
      <c r="J7" s="34">
        <v>2007</v>
      </c>
      <c r="K7" s="34">
        <v>2008</v>
      </c>
      <c r="L7" s="34">
        <v>2009</v>
      </c>
      <c r="M7" s="34">
        <v>2010</v>
      </c>
      <c r="N7" s="34">
        <v>2011</v>
      </c>
      <c r="O7" s="34">
        <v>2012</v>
      </c>
      <c r="P7" s="34">
        <v>2013</v>
      </c>
      <c r="Q7" s="34">
        <v>2014</v>
      </c>
      <c r="R7" s="34">
        <v>2015</v>
      </c>
      <c r="S7" s="34">
        <v>2016</v>
      </c>
      <c r="T7" s="34">
        <v>2017</v>
      </c>
    </row>
    <row r="8" spans="1:20" x14ac:dyDescent="0.2">
      <c r="B8" s="10" t="s">
        <v>69</v>
      </c>
      <c r="C8" s="20"/>
      <c r="D8" s="20"/>
      <c r="E8" s="20"/>
      <c r="F8" s="20"/>
      <c r="G8" s="20"/>
      <c r="H8" s="20"/>
      <c r="I8" s="20"/>
      <c r="J8" s="20"/>
      <c r="K8" s="20"/>
      <c r="L8" s="20"/>
      <c r="M8" s="21"/>
      <c r="N8" s="21"/>
      <c r="O8" s="21"/>
      <c r="P8" s="21"/>
      <c r="Q8" s="35"/>
      <c r="R8" s="35"/>
    </row>
    <row r="9" spans="1:20" x14ac:dyDescent="0.2">
      <c r="B9" s="11" t="s">
        <v>262</v>
      </c>
      <c r="C9" s="36">
        <v>2.3883000000000001</v>
      </c>
      <c r="D9" s="36">
        <v>2.4177499999999998</v>
      </c>
      <c r="E9" s="36">
        <v>2.44903</v>
      </c>
      <c r="F9" s="36">
        <v>2.4803700000000002</v>
      </c>
      <c r="G9" s="36">
        <v>2.50841</v>
      </c>
      <c r="H9" s="36">
        <v>2.5364100000000001</v>
      </c>
      <c r="I9" s="36">
        <v>2.56717</v>
      </c>
      <c r="J9" s="36">
        <v>2.6018500000000002</v>
      </c>
      <c r="K9" s="36">
        <v>2.6432000000000002</v>
      </c>
      <c r="L9" s="36">
        <v>2.6911200000000002</v>
      </c>
      <c r="M9" s="36">
        <v>2.7386200000000001</v>
      </c>
      <c r="N9" s="36">
        <v>2.7863199999999999</v>
      </c>
      <c r="O9" s="36">
        <v>2.8397109999999999</v>
      </c>
      <c r="P9" s="36">
        <v>2.8990109999999998</v>
      </c>
      <c r="Q9" s="36">
        <v>2.9631129999999999</v>
      </c>
      <c r="R9" s="36">
        <v>3.0268640000000002</v>
      </c>
      <c r="S9" s="36">
        <v>3.0888559999999998</v>
      </c>
      <c r="T9" s="36">
        <v>3.148917</v>
      </c>
    </row>
    <row r="10" spans="1:20" ht="14.25" x14ac:dyDescent="0.2">
      <c r="B10" s="11" t="s">
        <v>263</v>
      </c>
      <c r="C10" s="19">
        <v>1.5</v>
      </c>
      <c r="D10" s="19">
        <v>1.6</v>
      </c>
      <c r="E10" s="19">
        <v>1.6</v>
      </c>
      <c r="F10" s="19">
        <v>1.6</v>
      </c>
      <c r="G10" s="19">
        <v>1.6</v>
      </c>
      <c r="H10" s="19">
        <v>1.6</v>
      </c>
      <c r="I10" s="19">
        <v>1.7</v>
      </c>
      <c r="J10" s="19">
        <v>1.7</v>
      </c>
      <c r="K10" s="19">
        <v>1.7</v>
      </c>
      <c r="L10" s="61">
        <v>1.7</v>
      </c>
      <c r="M10" s="19">
        <v>1.8</v>
      </c>
      <c r="N10" s="19">
        <v>1.8</v>
      </c>
      <c r="O10" s="19">
        <v>1.8</v>
      </c>
      <c r="P10" s="19">
        <v>1.873458858129275</v>
      </c>
      <c r="Q10" s="19">
        <v>1.9</v>
      </c>
      <c r="R10" s="19">
        <v>2</v>
      </c>
      <c r="S10" s="19">
        <v>2</v>
      </c>
      <c r="T10" s="19">
        <v>2</v>
      </c>
    </row>
    <row r="11" spans="1:20" x14ac:dyDescent="0.2">
      <c r="B11" s="11" t="s">
        <v>264</v>
      </c>
      <c r="C11" s="18">
        <v>1.3359566499336211</v>
      </c>
      <c r="D11" s="18">
        <v>1.2331799999999999</v>
      </c>
      <c r="E11" s="18">
        <v>1.2936000000000001</v>
      </c>
      <c r="F11" s="18">
        <v>1.2799799999999999</v>
      </c>
      <c r="G11" s="18">
        <v>1.13039</v>
      </c>
      <c r="H11" s="18">
        <v>1.1160399999999999</v>
      </c>
      <c r="I11" s="18">
        <v>1.21278</v>
      </c>
      <c r="J11" s="18">
        <v>1.3509800000000001</v>
      </c>
      <c r="K11" s="18">
        <v>1.5892900000000001</v>
      </c>
      <c r="L11" s="18">
        <v>1.81273</v>
      </c>
      <c r="M11" s="18">
        <v>1.7653300000000001</v>
      </c>
      <c r="N11" s="18">
        <v>1.7415700000000001</v>
      </c>
      <c r="O11" s="18">
        <v>1.9162930851012172</v>
      </c>
      <c r="P11" s="18">
        <v>2.0882406695610811</v>
      </c>
      <c r="Q11" s="18">
        <v>2.2111678775968757</v>
      </c>
      <c r="R11" s="18">
        <v>2.15148730406165</v>
      </c>
      <c r="S11" s="18">
        <v>2.0480603026763013</v>
      </c>
      <c r="T11" s="18">
        <v>1.944441566715966</v>
      </c>
    </row>
    <row r="12" spans="1:20" x14ac:dyDescent="0.2">
      <c r="B12" s="11" t="s">
        <v>265</v>
      </c>
      <c r="C12" s="18">
        <v>56.6</v>
      </c>
      <c r="D12" s="18">
        <v>57.4</v>
      </c>
      <c r="E12" s="18">
        <v>58.3</v>
      </c>
      <c r="F12" s="18">
        <v>59.6</v>
      </c>
      <c r="G12" s="18">
        <v>60.6</v>
      </c>
      <c r="H12" s="18">
        <v>61.9</v>
      </c>
      <c r="I12" s="18">
        <v>62.8</v>
      </c>
      <c r="J12" s="18">
        <v>63.2</v>
      </c>
      <c r="K12" s="18">
        <v>64.3</v>
      </c>
      <c r="L12" s="18">
        <v>65.3</v>
      </c>
      <c r="M12" s="18">
        <v>69.2</v>
      </c>
      <c r="N12" s="18">
        <v>67.443749999999994</v>
      </c>
      <c r="O12" s="18">
        <v>67.182600678442711</v>
      </c>
      <c r="P12" s="18">
        <v>68.106598795950006</v>
      </c>
      <c r="Q12" s="18">
        <v>66.433741028301881</v>
      </c>
      <c r="R12" s="18">
        <v>68.552393273808633</v>
      </c>
      <c r="S12" s="18">
        <v>68.850376690540031</v>
      </c>
      <c r="T12" s="18">
        <v>67.551423125782165</v>
      </c>
    </row>
    <row r="13" spans="1:20" x14ac:dyDescent="0.2">
      <c r="B13" s="11"/>
      <c r="C13" s="26"/>
      <c r="D13" s="26"/>
      <c r="E13" s="26"/>
      <c r="F13" s="26"/>
      <c r="G13" s="26"/>
      <c r="H13" s="26"/>
      <c r="I13" s="26"/>
      <c r="J13" s="26"/>
      <c r="K13" s="26"/>
      <c r="L13" s="26"/>
      <c r="M13" s="27"/>
      <c r="N13" s="27"/>
      <c r="O13" s="27"/>
      <c r="P13" s="27"/>
      <c r="Q13" s="28"/>
      <c r="R13" s="28"/>
      <c r="S13" s="28"/>
      <c r="T13" s="28"/>
    </row>
    <row r="14" spans="1:20" ht="14.25" x14ac:dyDescent="0.2">
      <c r="B14" s="10" t="s">
        <v>266</v>
      </c>
      <c r="C14" s="18">
        <v>847.56</v>
      </c>
      <c r="D14" s="18">
        <v>872.65499999999997</v>
      </c>
      <c r="E14" s="18">
        <v>901.65800000000002</v>
      </c>
      <c r="F14" s="18">
        <v>959.87300000000005</v>
      </c>
      <c r="G14" s="18">
        <v>986.36</v>
      </c>
      <c r="H14" s="18">
        <v>1001.241</v>
      </c>
      <c r="I14" s="18">
        <v>1042.848</v>
      </c>
      <c r="J14" s="18">
        <v>1054.002</v>
      </c>
      <c r="K14" s="37">
        <v>1071.5550000000001</v>
      </c>
      <c r="L14" s="18">
        <v>1137.902</v>
      </c>
      <c r="M14" s="18">
        <v>1147.144</v>
      </c>
      <c r="N14" s="18">
        <v>1124.711</v>
      </c>
      <c r="O14" s="18">
        <v>1151.146</v>
      </c>
      <c r="P14" s="18">
        <v>1198.3330000000001</v>
      </c>
      <c r="Q14" s="18">
        <v>1206.5540000000001</v>
      </c>
      <c r="R14" s="18">
        <v>1243.895</v>
      </c>
      <c r="S14" s="18">
        <v>1275.5999999999999</v>
      </c>
      <c r="T14" s="18">
        <v>1357.3999999999999</v>
      </c>
    </row>
    <row r="15" spans="1:20" x14ac:dyDescent="0.2">
      <c r="B15" s="38" t="s">
        <v>0</v>
      </c>
      <c r="C15" s="18">
        <v>809</v>
      </c>
      <c r="D15" s="18">
        <v>832.3</v>
      </c>
      <c r="E15" s="18">
        <v>870.8</v>
      </c>
      <c r="F15" s="18">
        <v>926.5</v>
      </c>
      <c r="G15" s="18">
        <v>950.5</v>
      </c>
      <c r="H15" s="18">
        <v>968.3</v>
      </c>
      <c r="I15" s="18">
        <v>1009.9</v>
      </c>
      <c r="J15" s="18">
        <v>1024.0999999999999</v>
      </c>
      <c r="K15" s="37">
        <v>1041.7</v>
      </c>
      <c r="L15" s="18">
        <v>1006.3</v>
      </c>
      <c r="M15" s="18">
        <v>1033.7</v>
      </c>
      <c r="N15" s="18">
        <v>1037.7</v>
      </c>
      <c r="O15" s="18">
        <v>1056.4000000000001</v>
      </c>
      <c r="P15" s="18">
        <v>1103.5999999999999</v>
      </c>
      <c r="Q15" s="18">
        <v>1110.7</v>
      </c>
      <c r="R15" s="18">
        <v>1151.2</v>
      </c>
      <c r="S15" s="18">
        <v>1147.8</v>
      </c>
      <c r="T15" s="18">
        <v>1238.3</v>
      </c>
    </row>
    <row r="16" spans="1:20" ht="14.25" x14ac:dyDescent="0.2">
      <c r="B16" s="38" t="s">
        <v>218</v>
      </c>
      <c r="C16" s="18">
        <v>393.5</v>
      </c>
      <c r="D16" s="18">
        <v>402.4</v>
      </c>
      <c r="E16" s="18">
        <v>391.4</v>
      </c>
      <c r="F16" s="18">
        <v>387.4</v>
      </c>
      <c r="G16" s="18">
        <v>381.8</v>
      </c>
      <c r="H16" s="18">
        <v>386.2</v>
      </c>
      <c r="I16" s="18">
        <v>391.4</v>
      </c>
      <c r="J16" s="18">
        <v>385.6</v>
      </c>
      <c r="K16" s="37">
        <v>377.6</v>
      </c>
      <c r="L16" s="18">
        <v>348.8</v>
      </c>
      <c r="M16" s="18">
        <v>346.6</v>
      </c>
      <c r="N16" s="18">
        <v>342.8</v>
      </c>
      <c r="O16" s="18">
        <v>370</v>
      </c>
      <c r="P16" s="18">
        <v>329.1</v>
      </c>
      <c r="Q16" s="18">
        <v>310.7</v>
      </c>
      <c r="R16" s="18">
        <v>327.60000000000002</v>
      </c>
      <c r="S16" s="18">
        <v>348.4</v>
      </c>
      <c r="T16" s="18">
        <v>356.4</v>
      </c>
    </row>
    <row r="17" spans="2:20" x14ac:dyDescent="0.2">
      <c r="B17" s="38" t="s">
        <v>179</v>
      </c>
      <c r="C17" s="18">
        <v>18.600000000000001</v>
      </c>
      <c r="D17" s="18">
        <v>19.899999999999999</v>
      </c>
      <c r="E17" s="18">
        <v>23.8</v>
      </c>
      <c r="F17" s="18">
        <v>31.9</v>
      </c>
      <c r="G17" s="18">
        <v>33.5</v>
      </c>
      <c r="H17" s="18">
        <v>39.799999999999997</v>
      </c>
      <c r="I17" s="18">
        <v>41.9</v>
      </c>
      <c r="J17" s="18">
        <v>44.1</v>
      </c>
      <c r="K17" s="37">
        <v>46.5</v>
      </c>
      <c r="L17" s="18">
        <v>34.799999999999997</v>
      </c>
      <c r="M17" s="18">
        <v>34.1</v>
      </c>
      <c r="N17" s="18">
        <v>45.1</v>
      </c>
      <c r="O17" s="18">
        <v>46.7</v>
      </c>
      <c r="P17" s="18">
        <v>50.3</v>
      </c>
      <c r="Q17" s="18">
        <v>41</v>
      </c>
      <c r="R17" s="18">
        <v>42.6</v>
      </c>
      <c r="S17" s="18">
        <v>38.200000000000003</v>
      </c>
      <c r="T17" s="18">
        <v>52</v>
      </c>
    </row>
    <row r="18" spans="2:20" x14ac:dyDescent="0.2">
      <c r="B18" s="38" t="s">
        <v>141</v>
      </c>
      <c r="C18" s="18">
        <v>54.6</v>
      </c>
      <c r="D18" s="18">
        <v>55.6</v>
      </c>
      <c r="E18" s="18">
        <v>55.6</v>
      </c>
      <c r="F18" s="18">
        <v>54.9</v>
      </c>
      <c r="G18" s="18">
        <v>57.3</v>
      </c>
      <c r="H18" s="18">
        <v>45.6</v>
      </c>
      <c r="I18" s="18">
        <v>47</v>
      </c>
      <c r="J18" s="18">
        <v>47.9</v>
      </c>
      <c r="K18" s="37">
        <v>47.5</v>
      </c>
      <c r="L18" s="18">
        <v>62.7</v>
      </c>
      <c r="M18" s="18">
        <v>64.8</v>
      </c>
      <c r="N18" s="18">
        <v>65.8</v>
      </c>
      <c r="O18" s="18">
        <v>64.900000000000006</v>
      </c>
      <c r="P18" s="18">
        <v>81</v>
      </c>
      <c r="Q18" s="18">
        <v>85.5</v>
      </c>
      <c r="R18" s="18">
        <v>81.3</v>
      </c>
      <c r="S18" s="18">
        <v>86.1</v>
      </c>
      <c r="T18" s="18">
        <v>93.1</v>
      </c>
    </row>
    <row r="19" spans="2:20" ht="25.5" x14ac:dyDescent="0.2">
      <c r="B19" s="62" t="s">
        <v>228</v>
      </c>
      <c r="C19" s="18">
        <v>17.8</v>
      </c>
      <c r="D19" s="18">
        <v>17.8</v>
      </c>
      <c r="E19" s="18">
        <v>19.8</v>
      </c>
      <c r="F19" s="18">
        <v>22.7</v>
      </c>
      <c r="G19" s="18">
        <v>23.4</v>
      </c>
      <c r="H19" s="18">
        <v>28.5</v>
      </c>
      <c r="I19" s="18">
        <v>30</v>
      </c>
      <c r="J19" s="18">
        <v>31.1</v>
      </c>
      <c r="K19" s="37">
        <v>30.1</v>
      </c>
      <c r="L19" s="18">
        <v>15.6</v>
      </c>
      <c r="M19" s="18">
        <v>20.2</v>
      </c>
      <c r="N19" s="18">
        <v>17.100000000000001</v>
      </c>
      <c r="O19" s="18">
        <v>21.2</v>
      </c>
      <c r="P19" s="18">
        <v>21.700000000000003</v>
      </c>
      <c r="Q19" s="18">
        <v>22.6</v>
      </c>
      <c r="R19" s="18">
        <v>21.5</v>
      </c>
      <c r="S19" s="18">
        <v>22.2</v>
      </c>
      <c r="T19" s="18">
        <v>22.4</v>
      </c>
    </row>
    <row r="20" spans="2:20" x14ac:dyDescent="0.2">
      <c r="B20" s="38" t="s">
        <v>76</v>
      </c>
      <c r="C20" s="18">
        <v>23.4</v>
      </c>
      <c r="D20" s="18">
        <v>20.399999999999999</v>
      </c>
      <c r="E20" s="18">
        <v>25.5</v>
      </c>
      <c r="F20" s="18">
        <v>35.1</v>
      </c>
      <c r="G20" s="18">
        <v>39.200000000000003</v>
      </c>
      <c r="H20" s="18">
        <v>48.9</v>
      </c>
      <c r="I20" s="18">
        <v>56.3</v>
      </c>
      <c r="J20" s="18">
        <v>60</v>
      </c>
      <c r="K20" s="37">
        <v>66.8</v>
      </c>
      <c r="L20" s="18">
        <v>49.6</v>
      </c>
      <c r="M20" s="18">
        <v>48.8</v>
      </c>
      <c r="N20" s="18">
        <v>51.9</v>
      </c>
      <c r="O20" s="18">
        <v>59.2</v>
      </c>
      <c r="P20" s="18">
        <v>72.400000000000006</v>
      </c>
      <c r="Q20" s="18">
        <v>81.099999999999994</v>
      </c>
      <c r="R20" s="18">
        <v>88.1</v>
      </c>
      <c r="S20" s="18">
        <v>71.400000000000006</v>
      </c>
      <c r="T20" s="18">
        <v>70.599999999999994</v>
      </c>
    </row>
    <row r="21" spans="2:20" x14ac:dyDescent="0.2">
      <c r="B21" s="39" t="s">
        <v>185</v>
      </c>
      <c r="C21" s="18">
        <v>83.9</v>
      </c>
      <c r="D21" s="18">
        <v>90.3</v>
      </c>
      <c r="E21" s="18">
        <v>104.5</v>
      </c>
      <c r="F21" s="18">
        <v>129.69999999999999</v>
      </c>
      <c r="G21" s="18">
        <v>133.69999999999999</v>
      </c>
      <c r="H21" s="18">
        <v>141.9</v>
      </c>
      <c r="I21" s="18">
        <v>160.6</v>
      </c>
      <c r="J21" s="18">
        <v>162.19999999999999</v>
      </c>
      <c r="K21" s="37">
        <v>169.7</v>
      </c>
      <c r="L21" s="18">
        <v>160.30000000000001</v>
      </c>
      <c r="M21" s="18">
        <v>146.19999999999999</v>
      </c>
      <c r="N21" s="18">
        <v>152.5</v>
      </c>
      <c r="O21" s="18">
        <v>131.30000000000001</v>
      </c>
      <c r="P21" s="18">
        <v>156</v>
      </c>
      <c r="Q21" s="18">
        <v>170.2</v>
      </c>
      <c r="R21" s="18">
        <v>178.2</v>
      </c>
      <c r="S21" s="18">
        <v>172.7</v>
      </c>
      <c r="T21" s="18">
        <v>204.5</v>
      </c>
    </row>
    <row r="22" spans="2:20" x14ac:dyDescent="0.2">
      <c r="B22" s="38" t="s">
        <v>181</v>
      </c>
      <c r="C22" s="18">
        <v>13.3</v>
      </c>
      <c r="D22" s="18">
        <v>16.5</v>
      </c>
      <c r="E22" s="18">
        <v>20.9</v>
      </c>
      <c r="F22" s="18">
        <v>23.3</v>
      </c>
      <c r="G22" s="18">
        <v>28.3</v>
      </c>
      <c r="H22" s="18">
        <v>29.5</v>
      </c>
      <c r="I22" s="18">
        <v>31</v>
      </c>
      <c r="J22" s="18">
        <v>32.4</v>
      </c>
      <c r="K22" s="37">
        <v>34.5</v>
      </c>
      <c r="L22" s="18">
        <v>23.3</v>
      </c>
      <c r="M22" s="18">
        <v>27.7</v>
      </c>
      <c r="N22" s="18">
        <v>26.4</v>
      </c>
      <c r="O22" s="18">
        <v>30.2</v>
      </c>
      <c r="P22" s="18">
        <v>31.7</v>
      </c>
      <c r="Q22" s="18">
        <v>36.6</v>
      </c>
      <c r="R22" s="18">
        <v>37.799999999999997</v>
      </c>
      <c r="S22" s="18">
        <v>32.1</v>
      </c>
      <c r="T22" s="18">
        <v>36.4</v>
      </c>
    </row>
    <row r="23" spans="2:20" x14ac:dyDescent="0.2">
      <c r="B23" s="38" t="s">
        <v>180</v>
      </c>
      <c r="C23" s="18">
        <v>34.1</v>
      </c>
      <c r="D23" s="18">
        <v>35.1</v>
      </c>
      <c r="E23" s="18">
        <v>38.799999999999997</v>
      </c>
      <c r="F23" s="18">
        <v>39.5</v>
      </c>
      <c r="G23" s="18">
        <v>42.2</v>
      </c>
      <c r="H23" s="18">
        <v>31.9</v>
      </c>
      <c r="I23" s="18">
        <v>31</v>
      </c>
      <c r="J23" s="18">
        <v>33.200000000000003</v>
      </c>
      <c r="K23" s="37">
        <v>35.799999999999997</v>
      </c>
      <c r="L23" s="18">
        <v>68.7</v>
      </c>
      <c r="M23" s="18">
        <v>76.5</v>
      </c>
      <c r="N23" s="18">
        <v>75.8</v>
      </c>
      <c r="O23" s="18">
        <v>56.1</v>
      </c>
      <c r="P23" s="18">
        <v>65.900000000000006</v>
      </c>
      <c r="Q23" s="18">
        <v>69.8</v>
      </c>
      <c r="R23" s="18">
        <v>72.7</v>
      </c>
      <c r="S23" s="18">
        <v>65.900000000000006</v>
      </c>
      <c r="T23" s="18">
        <v>72.7</v>
      </c>
    </row>
    <row r="24" spans="2:20" x14ac:dyDescent="0.2">
      <c r="B24" s="38" t="s">
        <v>182</v>
      </c>
      <c r="C24" s="18" t="s">
        <v>151</v>
      </c>
      <c r="D24" s="18" t="s">
        <v>151</v>
      </c>
      <c r="E24" s="18" t="s">
        <v>151</v>
      </c>
      <c r="F24" s="18" t="s">
        <v>151</v>
      </c>
      <c r="G24" s="18" t="s">
        <v>151</v>
      </c>
      <c r="H24" s="18">
        <v>10.6</v>
      </c>
      <c r="I24" s="18">
        <v>10.199999999999999</v>
      </c>
      <c r="J24" s="18">
        <v>10.9</v>
      </c>
      <c r="K24" s="37">
        <v>10.5</v>
      </c>
      <c r="L24" s="18">
        <v>10.199999999999999</v>
      </c>
      <c r="M24" s="18">
        <v>14.5</v>
      </c>
      <c r="N24" s="18">
        <v>11.5</v>
      </c>
      <c r="O24" s="18">
        <v>14.7</v>
      </c>
      <c r="P24" s="18">
        <v>16.7</v>
      </c>
      <c r="Q24" s="18">
        <v>17.8</v>
      </c>
      <c r="R24" s="18">
        <v>16</v>
      </c>
      <c r="S24" s="18">
        <v>18.100000000000001</v>
      </c>
      <c r="T24" s="18">
        <v>14.5</v>
      </c>
    </row>
    <row r="25" spans="2:20" x14ac:dyDescent="0.2">
      <c r="B25" s="38" t="s">
        <v>183</v>
      </c>
      <c r="C25" s="18">
        <v>6.8</v>
      </c>
      <c r="D25" s="18">
        <v>7.3</v>
      </c>
      <c r="E25" s="18">
        <v>9.4</v>
      </c>
      <c r="F25" s="18">
        <v>12.7</v>
      </c>
      <c r="G25" s="18">
        <v>15.9</v>
      </c>
      <c r="H25" s="18">
        <v>16.100000000000001</v>
      </c>
      <c r="I25" s="18">
        <v>16.8</v>
      </c>
      <c r="J25" s="18">
        <v>17.399999999999999</v>
      </c>
      <c r="K25" s="37">
        <v>19.8</v>
      </c>
      <c r="L25" s="18">
        <v>12.3</v>
      </c>
      <c r="M25" s="18">
        <v>15.2</v>
      </c>
      <c r="N25" s="18">
        <v>16.600000000000001</v>
      </c>
      <c r="O25" s="18">
        <v>17.399999999999999</v>
      </c>
      <c r="P25" s="18">
        <v>20.9</v>
      </c>
      <c r="Q25" s="18">
        <v>22.9</v>
      </c>
      <c r="R25" s="18">
        <v>23.8</v>
      </c>
      <c r="S25" s="18">
        <v>21.9</v>
      </c>
      <c r="T25" s="18">
        <v>24.1</v>
      </c>
    </row>
    <row r="26" spans="2:20" x14ac:dyDescent="0.2">
      <c r="B26" s="38" t="s">
        <v>184</v>
      </c>
      <c r="C26" s="18">
        <v>7.2</v>
      </c>
      <c r="D26" s="18">
        <v>6.8</v>
      </c>
      <c r="E26" s="18">
        <v>10.9</v>
      </c>
      <c r="F26" s="18">
        <v>9.3000000000000007</v>
      </c>
      <c r="G26" s="18">
        <v>11.2</v>
      </c>
      <c r="H26" s="18">
        <v>9</v>
      </c>
      <c r="I26" s="18">
        <v>12</v>
      </c>
      <c r="J26" s="18">
        <v>14.5</v>
      </c>
      <c r="K26" s="37">
        <v>12</v>
      </c>
      <c r="L26" s="18">
        <v>0.2</v>
      </c>
      <c r="M26" s="18">
        <v>0.5</v>
      </c>
      <c r="N26" s="18">
        <v>0.3</v>
      </c>
      <c r="O26" s="18">
        <v>1.2</v>
      </c>
      <c r="P26" s="18">
        <v>0.8</v>
      </c>
      <c r="Q26" s="18">
        <v>1.1000000000000001</v>
      </c>
      <c r="R26" s="18">
        <v>1</v>
      </c>
      <c r="S26" s="18">
        <v>0.8</v>
      </c>
      <c r="T26" s="18">
        <v>0.4</v>
      </c>
    </row>
    <row r="27" spans="2:20" ht="14.25" x14ac:dyDescent="0.2">
      <c r="B27" s="38" t="s">
        <v>219</v>
      </c>
      <c r="C27" s="18">
        <v>155.80000000000001</v>
      </c>
      <c r="D27" s="18">
        <v>160.19999999999999</v>
      </c>
      <c r="E27" s="18">
        <v>170.2</v>
      </c>
      <c r="F27" s="18">
        <v>180</v>
      </c>
      <c r="G27" s="18">
        <v>184</v>
      </c>
      <c r="H27" s="18">
        <v>180.3</v>
      </c>
      <c r="I27" s="18">
        <v>181.7</v>
      </c>
      <c r="J27" s="18">
        <v>184.8</v>
      </c>
      <c r="K27" s="37">
        <v>190.9</v>
      </c>
      <c r="L27" s="18">
        <v>219.8</v>
      </c>
      <c r="M27" s="18">
        <v>238.6</v>
      </c>
      <c r="N27" s="18">
        <v>231.9</v>
      </c>
      <c r="O27" s="18">
        <v>243.50000000000003</v>
      </c>
      <c r="P27" s="18">
        <v>257.09999999999997</v>
      </c>
      <c r="Q27" s="18">
        <v>251.39999999999998</v>
      </c>
      <c r="R27" s="18">
        <v>260.60000000000002</v>
      </c>
      <c r="S27" s="18">
        <v>270</v>
      </c>
      <c r="T27" s="18">
        <v>291.19999999999993</v>
      </c>
    </row>
    <row r="28" spans="2:20" x14ac:dyDescent="0.2">
      <c r="B28" s="38" t="s">
        <v>3</v>
      </c>
      <c r="C28" s="18">
        <v>38.6</v>
      </c>
      <c r="D28" s="18">
        <v>40.299999999999997</v>
      </c>
      <c r="E28" s="18">
        <v>30.9</v>
      </c>
      <c r="F28" s="18">
        <v>33.299999999999997</v>
      </c>
      <c r="G28" s="18">
        <v>35.6</v>
      </c>
      <c r="H28" s="18">
        <v>32.9</v>
      </c>
      <c r="I28" s="18">
        <v>32.927999999999997</v>
      </c>
      <c r="J28" s="18">
        <v>29.945</v>
      </c>
      <c r="K28" s="37">
        <v>29.812999999999999</v>
      </c>
      <c r="L28" s="18">
        <v>131.61699999999999</v>
      </c>
      <c r="M28" s="18">
        <v>113.43600000000001</v>
      </c>
      <c r="N28" s="18">
        <v>87.03</v>
      </c>
      <c r="O28" s="18">
        <v>94.704999999999998</v>
      </c>
      <c r="P28" s="18">
        <v>94.731999999999999</v>
      </c>
      <c r="Q28" s="18">
        <v>95.855999999999995</v>
      </c>
      <c r="R28" s="18">
        <v>92.671999999999997</v>
      </c>
      <c r="S28" s="18">
        <v>127.8</v>
      </c>
      <c r="T28" s="18">
        <v>119.1</v>
      </c>
    </row>
    <row r="29" spans="2:20" x14ac:dyDescent="0.2">
      <c r="B29" s="38" t="s">
        <v>267</v>
      </c>
      <c r="C29" s="18">
        <v>4.5999999999999996</v>
      </c>
      <c r="D29" s="18">
        <v>4.5999999999999996</v>
      </c>
      <c r="E29" s="18">
        <v>3.4</v>
      </c>
      <c r="F29" s="18">
        <v>3.5</v>
      </c>
      <c r="G29" s="18">
        <v>3.6</v>
      </c>
      <c r="H29" s="18">
        <v>3.3</v>
      </c>
      <c r="I29" s="18">
        <v>3.2</v>
      </c>
      <c r="J29" s="18">
        <v>2.8</v>
      </c>
      <c r="K29" s="37">
        <v>2.8</v>
      </c>
      <c r="L29" s="18">
        <v>11.6</v>
      </c>
      <c r="M29" s="18">
        <v>9.9</v>
      </c>
      <c r="N29" s="18">
        <v>7.7</v>
      </c>
      <c r="O29" s="18">
        <v>8.1999999999999993</v>
      </c>
      <c r="P29" s="18">
        <v>7.9</v>
      </c>
      <c r="Q29" s="18">
        <v>7.9</v>
      </c>
      <c r="R29" s="18">
        <v>7.5</v>
      </c>
      <c r="S29" s="18">
        <v>10</v>
      </c>
      <c r="T29" s="18">
        <v>8.8000000000000007</v>
      </c>
    </row>
    <row r="30" spans="2:20" x14ac:dyDescent="0.2">
      <c r="B30" s="38" t="s">
        <v>268</v>
      </c>
      <c r="C30" s="18">
        <v>-0.67571000000000003</v>
      </c>
      <c r="D30" s="18">
        <v>2.9608500000000002</v>
      </c>
      <c r="E30" s="18">
        <v>3.3235399999999999</v>
      </c>
      <c r="F30" s="18">
        <v>6.4564399999999997</v>
      </c>
      <c r="G30" s="18">
        <v>2.75943</v>
      </c>
      <c r="H30" s="18">
        <v>1.50868</v>
      </c>
      <c r="I30" s="18">
        <v>4.1555400000000002</v>
      </c>
      <c r="J30" s="18">
        <v>1.0695699999999999</v>
      </c>
      <c r="K30" s="37">
        <v>1.66537</v>
      </c>
      <c r="L30" s="18">
        <v>6.2</v>
      </c>
      <c r="M30" s="18">
        <v>0.81220000000000003</v>
      </c>
      <c r="N30" s="18">
        <v>-1.9555499999999999</v>
      </c>
      <c r="O30" s="18">
        <v>2.3503815646863879</v>
      </c>
      <c r="P30" s="18">
        <v>4.0991325166399584</v>
      </c>
      <c r="Q30" s="18">
        <v>0.68603635216588632</v>
      </c>
      <c r="R30" s="18">
        <v>3.0948469774249476</v>
      </c>
      <c r="S30" s="18">
        <v>2.5</v>
      </c>
      <c r="T30" s="18">
        <v>6.4</v>
      </c>
    </row>
    <row r="31" spans="2:20" x14ac:dyDescent="0.2">
      <c r="B31" s="38" t="s">
        <v>269</v>
      </c>
      <c r="C31" s="18">
        <v>62.9</v>
      </c>
      <c r="D31" s="18">
        <v>62.2</v>
      </c>
      <c r="E31" s="18">
        <v>62.6</v>
      </c>
      <c r="F31" s="18">
        <v>64.5</v>
      </c>
      <c r="G31" s="18">
        <v>64.400000000000006</v>
      </c>
      <c r="H31" s="18">
        <v>63.5</v>
      </c>
      <c r="I31" s="18">
        <v>64.400000000000006</v>
      </c>
      <c r="J31" s="18">
        <v>64.2</v>
      </c>
      <c r="K31" s="37">
        <v>63.5</v>
      </c>
      <c r="L31" s="18">
        <v>61.4</v>
      </c>
      <c r="M31" s="18">
        <v>61.6</v>
      </c>
      <c r="N31" s="18">
        <v>62.5</v>
      </c>
      <c r="O31" s="18">
        <v>63.5</v>
      </c>
      <c r="P31" s="18">
        <v>61.9</v>
      </c>
      <c r="Q31" s="18">
        <v>62.1</v>
      </c>
      <c r="R31" s="18">
        <v>61.5</v>
      </c>
      <c r="S31" s="18">
        <v>60.5</v>
      </c>
      <c r="T31" s="18">
        <v>61.1</v>
      </c>
    </row>
    <row r="32" spans="2:20" x14ac:dyDescent="0.2">
      <c r="B32" s="38" t="s">
        <v>72</v>
      </c>
      <c r="C32" s="18">
        <v>64.8</v>
      </c>
      <c r="D32" s="18">
        <v>64.900000000000006</v>
      </c>
      <c r="E32" s="18">
        <v>64.900000000000006</v>
      </c>
      <c r="F32" s="18">
        <v>66.900000000000006</v>
      </c>
      <c r="G32" s="18">
        <v>65.2</v>
      </c>
      <c r="H32" s="18">
        <v>64.8</v>
      </c>
      <c r="I32" s="18">
        <v>64.5</v>
      </c>
      <c r="J32" s="18">
        <v>65.2</v>
      </c>
      <c r="K32" s="37">
        <v>64.2</v>
      </c>
      <c r="L32" s="18">
        <v>66.7</v>
      </c>
      <c r="M32" s="18">
        <v>67.2</v>
      </c>
      <c r="N32" s="18">
        <v>68.7</v>
      </c>
      <c r="O32" s="18">
        <v>69</v>
      </c>
      <c r="P32" s="18">
        <v>68.099999999999994</v>
      </c>
      <c r="Q32" s="18">
        <v>68.599999999999994</v>
      </c>
      <c r="R32" s="18">
        <v>68.099999999999994</v>
      </c>
      <c r="S32" s="18">
        <v>67.3</v>
      </c>
      <c r="T32" s="18">
        <v>67.5</v>
      </c>
    </row>
    <row r="33" spans="2:20" x14ac:dyDescent="0.2">
      <c r="B33" s="38" t="s">
        <v>73</v>
      </c>
      <c r="C33" s="18">
        <v>61</v>
      </c>
      <c r="D33" s="18">
        <v>59.7</v>
      </c>
      <c r="E33" s="18">
        <v>60.5</v>
      </c>
      <c r="F33" s="18">
        <v>62.2</v>
      </c>
      <c r="G33" s="18">
        <v>63.7</v>
      </c>
      <c r="H33" s="18">
        <v>62.2</v>
      </c>
      <c r="I33" s="18">
        <v>64.3</v>
      </c>
      <c r="J33" s="18">
        <v>63.2</v>
      </c>
      <c r="K33" s="37">
        <v>62.8</v>
      </c>
      <c r="L33" s="18">
        <v>56.5</v>
      </c>
      <c r="M33" s="18">
        <v>56.2</v>
      </c>
      <c r="N33" s="18">
        <v>56.8</v>
      </c>
      <c r="O33" s="18">
        <v>58.4</v>
      </c>
      <c r="P33" s="18">
        <v>56.3</v>
      </c>
      <c r="Q33" s="18">
        <v>56.2</v>
      </c>
      <c r="R33" s="18">
        <v>55.4</v>
      </c>
      <c r="S33" s="18">
        <v>54.2</v>
      </c>
      <c r="T33" s="18">
        <v>55.2</v>
      </c>
    </row>
    <row r="34" spans="2:20" x14ac:dyDescent="0.2">
      <c r="B34" s="11"/>
      <c r="C34" s="26"/>
      <c r="D34" s="26"/>
      <c r="E34" s="26"/>
      <c r="F34" s="26"/>
      <c r="G34" s="26"/>
      <c r="H34" s="26"/>
      <c r="I34" s="26"/>
      <c r="J34" s="26"/>
      <c r="K34" s="27"/>
      <c r="L34" s="26"/>
      <c r="M34" s="27"/>
      <c r="N34" s="27"/>
      <c r="O34" s="27"/>
      <c r="P34" s="27"/>
      <c r="Q34" s="28"/>
      <c r="R34" s="28"/>
      <c r="S34" s="28"/>
      <c r="T34" s="28"/>
    </row>
    <row r="35" spans="2:20" x14ac:dyDescent="0.2">
      <c r="B35" s="22" t="s">
        <v>270</v>
      </c>
      <c r="C35" s="26"/>
      <c r="D35" s="26"/>
      <c r="E35" s="26"/>
      <c r="F35" s="26"/>
      <c r="G35" s="26"/>
      <c r="H35" s="26"/>
      <c r="I35" s="26"/>
      <c r="J35" s="26"/>
      <c r="K35" s="26"/>
      <c r="L35" s="26"/>
      <c r="M35" s="26"/>
      <c r="N35" s="26"/>
      <c r="O35" s="26"/>
      <c r="P35" s="26"/>
      <c r="Q35" s="26"/>
      <c r="R35" s="26"/>
      <c r="S35" s="26"/>
      <c r="T35" s="26"/>
    </row>
    <row r="36" spans="2:20" x14ac:dyDescent="0.2">
      <c r="B36" s="12" t="s">
        <v>74</v>
      </c>
      <c r="C36" s="25"/>
      <c r="D36" s="25"/>
      <c r="E36" s="25"/>
      <c r="F36" s="25"/>
      <c r="G36" s="25"/>
      <c r="H36" s="25"/>
      <c r="I36" s="25"/>
      <c r="J36" s="25"/>
      <c r="K36" s="25"/>
      <c r="L36" s="25"/>
      <c r="M36" s="25"/>
      <c r="N36" s="25"/>
      <c r="O36" s="25"/>
      <c r="P36" s="25"/>
      <c r="Q36" s="25"/>
      <c r="R36" s="25"/>
      <c r="S36" s="25"/>
      <c r="T36" s="25"/>
    </row>
    <row r="37" spans="2:20" ht="14.25" x14ac:dyDescent="0.2">
      <c r="B37" s="23" t="s">
        <v>229</v>
      </c>
      <c r="C37" s="52">
        <v>1224.0621000000001</v>
      </c>
      <c r="D37" s="52">
        <v>1391.8781999999999</v>
      </c>
      <c r="E37" s="52">
        <v>1550.6098999999999</v>
      </c>
      <c r="F37" s="52">
        <v>1829.0722000000001</v>
      </c>
      <c r="G37" s="52">
        <v>2361.1569</v>
      </c>
      <c r="H37" s="52">
        <v>3041.4057000000003</v>
      </c>
      <c r="I37" s="52">
        <v>4027.5586000000003</v>
      </c>
      <c r="J37" s="52">
        <v>4956.6472000000003</v>
      </c>
      <c r="K37" s="52">
        <v>6555.5694000000003</v>
      </c>
      <c r="L37" s="52">
        <v>6590.6370999999999</v>
      </c>
      <c r="M37" s="52">
        <v>9756.5884394356472</v>
      </c>
      <c r="N37" s="52">
        <v>13173.763363172107</v>
      </c>
      <c r="O37" s="52">
        <v>16688.419630801429</v>
      </c>
      <c r="P37" s="52">
        <v>19174.242600000001</v>
      </c>
      <c r="Q37" s="52">
        <v>22227.0543</v>
      </c>
      <c r="R37" s="52">
        <v>23150.385600000001</v>
      </c>
      <c r="S37" s="52">
        <v>23942.866424306299</v>
      </c>
      <c r="T37" s="52">
        <v>27167.0347</v>
      </c>
    </row>
    <row r="38" spans="2:20" x14ac:dyDescent="0.2">
      <c r="B38" s="38" t="s">
        <v>209</v>
      </c>
      <c r="C38" s="52">
        <v>335.66879999999998</v>
      </c>
      <c r="D38" s="52">
        <v>319.69890000000004</v>
      </c>
      <c r="E38" s="52">
        <v>293.36180000000002</v>
      </c>
      <c r="F38" s="52">
        <v>337.27209999999997</v>
      </c>
      <c r="G38" s="52">
        <v>472.93450000000001</v>
      </c>
      <c r="H38" s="52">
        <v>602.13630000000001</v>
      </c>
      <c r="I38" s="52">
        <v>710.60919999999999</v>
      </c>
      <c r="J38" s="52">
        <v>913.40919999999994</v>
      </c>
      <c r="K38" s="52">
        <v>1259.6608000000001</v>
      </c>
      <c r="L38" s="52">
        <v>1177.3803</v>
      </c>
      <c r="M38" s="52">
        <v>1144.6978620686332</v>
      </c>
      <c r="N38" s="52">
        <v>1357.8668035369112</v>
      </c>
      <c r="O38" s="52">
        <v>1878.7863716135257</v>
      </c>
      <c r="P38" s="52">
        <v>2572.0448900000001</v>
      </c>
      <c r="Q38" s="52">
        <v>2965.3604500000001</v>
      </c>
      <c r="R38" s="52">
        <v>3091.9991</v>
      </c>
      <c r="S38" s="52">
        <v>2798.772576982426</v>
      </c>
      <c r="T38" s="52">
        <v>2920.2432000000003</v>
      </c>
    </row>
    <row r="39" spans="2:20" x14ac:dyDescent="0.2">
      <c r="B39" s="38" t="s">
        <v>179</v>
      </c>
      <c r="C39" s="52">
        <v>132.40010000000001</v>
      </c>
      <c r="D39" s="52">
        <v>117.07610000000001</v>
      </c>
      <c r="E39" s="52">
        <v>144.75370000000001</v>
      </c>
      <c r="F39" s="52">
        <v>206.55779999999999</v>
      </c>
      <c r="G39" s="52">
        <v>391.5976</v>
      </c>
      <c r="H39" s="52">
        <v>642.08900000000006</v>
      </c>
      <c r="I39" s="52">
        <v>1145.7338999999999</v>
      </c>
      <c r="J39" s="52">
        <v>1340.8543999999999</v>
      </c>
      <c r="K39" s="52">
        <v>1324.2476999999999</v>
      </c>
      <c r="L39" s="52">
        <v>1285.8996999999999</v>
      </c>
      <c r="M39" s="52">
        <v>2102.1579399551047</v>
      </c>
      <c r="N39" s="52">
        <v>2536.2395983084893</v>
      </c>
      <c r="O39" s="52">
        <v>2742.7504509796649</v>
      </c>
      <c r="P39" s="52">
        <v>2849.4153200000001</v>
      </c>
      <c r="Q39" s="52">
        <v>3661.0311900000002</v>
      </c>
      <c r="R39" s="52">
        <v>3955.9630000000002</v>
      </c>
      <c r="S39" s="52">
        <v>4817.2964264008024</v>
      </c>
      <c r="T39" s="52">
        <v>5939.6517000000003</v>
      </c>
    </row>
    <row r="40" spans="2:20" x14ac:dyDescent="0.2">
      <c r="B40" s="38" t="s">
        <v>141</v>
      </c>
      <c r="C40" s="52">
        <v>82.040800000000004</v>
      </c>
      <c r="D40" s="52">
        <v>114.82810000000001</v>
      </c>
      <c r="E40" s="52">
        <v>99.138600000000011</v>
      </c>
      <c r="F40" s="52">
        <v>121.5515</v>
      </c>
      <c r="G40" s="52">
        <v>130.5763</v>
      </c>
      <c r="H40" s="52">
        <v>175.1559</v>
      </c>
      <c r="I40" s="52">
        <v>218.88560000000001</v>
      </c>
      <c r="J40" s="52">
        <v>309.50040000000001</v>
      </c>
      <c r="K40" s="52">
        <v>430.17940000000004</v>
      </c>
      <c r="L40" s="52">
        <v>425.00059999999996</v>
      </c>
      <c r="M40" s="52">
        <v>664.81526429976509</v>
      </c>
      <c r="N40" s="52">
        <v>931.37751305830068</v>
      </c>
      <c r="O40" s="52">
        <v>1248.6663492266143</v>
      </c>
      <c r="P40" s="52">
        <v>1672.31305</v>
      </c>
      <c r="Q40" s="52">
        <v>1950.93371</v>
      </c>
      <c r="R40" s="52">
        <v>1768.2215000000001</v>
      </c>
      <c r="S40" s="52">
        <v>1753.6610192847597</v>
      </c>
      <c r="T40" s="52">
        <v>2336.5138999999999</v>
      </c>
    </row>
    <row r="41" spans="2:20" x14ac:dyDescent="0.2">
      <c r="B41" s="38" t="s">
        <v>210</v>
      </c>
      <c r="C41" s="52">
        <v>25.487099999999998</v>
      </c>
      <c r="D41" s="52">
        <v>36.283199999999994</v>
      </c>
      <c r="E41" s="52">
        <v>52.423699999999997</v>
      </c>
      <c r="F41" s="52">
        <v>53.680599999999998</v>
      </c>
      <c r="G41" s="52">
        <v>65.426100000000005</v>
      </c>
      <c r="H41" s="52">
        <v>75.928200000000004</v>
      </c>
      <c r="I41" s="52">
        <v>92.897199999999998</v>
      </c>
      <c r="J41" s="52">
        <v>97.309100000000001</v>
      </c>
      <c r="K41" s="52">
        <v>119.968</v>
      </c>
      <c r="L41" s="52">
        <v>157.4229</v>
      </c>
      <c r="M41" s="52">
        <v>190.21160000000052</v>
      </c>
      <c r="N41" s="52">
        <v>212.39411699797446</v>
      </c>
      <c r="O41" s="52">
        <v>233.85861203350427</v>
      </c>
      <c r="P41" s="52">
        <v>270.51424575211894</v>
      </c>
      <c r="Q41" s="52">
        <v>313.58710462738628</v>
      </c>
      <c r="R41" s="52">
        <v>379.86670000000026</v>
      </c>
      <c r="S41" s="52">
        <v>469.13535430165228</v>
      </c>
      <c r="T41" s="52">
        <v>492.96409999999997</v>
      </c>
    </row>
    <row r="42" spans="2:20" x14ac:dyDescent="0.2">
      <c r="B42" s="38" t="s">
        <v>211</v>
      </c>
      <c r="C42" s="52">
        <v>4.5116000000000005</v>
      </c>
      <c r="D42" s="52">
        <v>6.4782000000000002</v>
      </c>
      <c r="E42" s="52">
        <v>9.4741</v>
      </c>
      <c r="F42" s="52">
        <v>9.8175000000000008</v>
      </c>
      <c r="G42" s="52">
        <v>11.9681</v>
      </c>
      <c r="H42" s="52">
        <v>13.7689</v>
      </c>
      <c r="I42" s="52">
        <v>14.058399999999999</v>
      </c>
      <c r="J42" s="52">
        <v>16.294700000000002</v>
      </c>
      <c r="K42" s="52">
        <v>26.015000000000001</v>
      </c>
      <c r="L42" s="52">
        <v>26.3568</v>
      </c>
      <c r="M42" s="52">
        <v>31.210647799999993</v>
      </c>
      <c r="N42" s="52">
        <v>44.994357603763952</v>
      </c>
      <c r="O42" s="52">
        <v>72.529675174409476</v>
      </c>
      <c r="P42" s="52">
        <v>77.533999999999921</v>
      </c>
      <c r="Q42" s="52">
        <v>86.481111760668526</v>
      </c>
      <c r="R42" s="52">
        <v>103.95609999999998</v>
      </c>
      <c r="S42" s="52">
        <v>122.94828290721367</v>
      </c>
      <c r="T42" s="52">
        <v>115.8053</v>
      </c>
    </row>
    <row r="43" spans="2:20" x14ac:dyDescent="0.2">
      <c r="B43" s="38" t="s">
        <v>76</v>
      </c>
      <c r="C43" s="52">
        <v>27.254900000000003</v>
      </c>
      <c r="D43" s="52">
        <v>30.738599999999998</v>
      </c>
      <c r="E43" s="52">
        <v>42.858800000000002</v>
      </c>
      <c r="F43" s="52">
        <v>69.683800000000005</v>
      </c>
      <c r="G43" s="52">
        <v>69.429000000000002</v>
      </c>
      <c r="H43" s="52">
        <v>81.4084</v>
      </c>
      <c r="I43" s="52">
        <v>86.792299999999997</v>
      </c>
      <c r="J43" s="52">
        <v>106.42110000000001</v>
      </c>
      <c r="K43" s="52">
        <v>122.051</v>
      </c>
      <c r="L43" s="52">
        <v>86.238699999999994</v>
      </c>
      <c r="M43" s="52">
        <v>250.23074542980831</v>
      </c>
      <c r="N43" s="52">
        <v>402.82829270985229</v>
      </c>
      <c r="O43" s="52">
        <v>837.48747473950129</v>
      </c>
      <c r="P43" s="52">
        <v>979.68898999999999</v>
      </c>
      <c r="Q43" s="52">
        <v>988.96070999999995</v>
      </c>
      <c r="R43" s="52">
        <v>977.99919999999997</v>
      </c>
      <c r="S43" s="52">
        <v>949.05303590292749</v>
      </c>
      <c r="T43" s="52">
        <v>962.26769999999999</v>
      </c>
    </row>
    <row r="44" spans="2:20" x14ac:dyDescent="0.2">
      <c r="B44" s="38" t="s">
        <v>185</v>
      </c>
      <c r="C44" s="52">
        <v>115.90310000000001</v>
      </c>
      <c r="D44" s="52">
        <v>129.54470000000001</v>
      </c>
      <c r="E44" s="52">
        <v>162.80339999999998</v>
      </c>
      <c r="F44" s="52">
        <v>185.21079999999998</v>
      </c>
      <c r="G44" s="52">
        <v>202.63989999999998</v>
      </c>
      <c r="H44" s="52">
        <v>227.47820000000002</v>
      </c>
      <c r="I44" s="52">
        <v>271.51159999999999</v>
      </c>
      <c r="J44" s="52">
        <v>313.20440000000002</v>
      </c>
      <c r="K44" s="52">
        <v>472.22649999999999</v>
      </c>
      <c r="L44" s="52">
        <v>432.64620000000002</v>
      </c>
      <c r="M44" s="52">
        <v>1199.0072489837075</v>
      </c>
      <c r="N44" s="52">
        <v>1973.2604032833001</v>
      </c>
      <c r="O44" s="52">
        <v>2231.14845028946</v>
      </c>
      <c r="P44" s="52">
        <v>2267.2311399999999</v>
      </c>
      <c r="Q44" s="52">
        <v>2544.7613299999998</v>
      </c>
      <c r="R44" s="52">
        <v>2670.2543599999999</v>
      </c>
      <c r="S44" s="52">
        <v>2646.6096487993887</v>
      </c>
      <c r="T44" s="52">
        <v>3067.9348999999997</v>
      </c>
    </row>
    <row r="45" spans="2:20" x14ac:dyDescent="0.2">
      <c r="B45" s="38" t="s">
        <v>181</v>
      </c>
      <c r="C45" s="52">
        <v>10.7668</v>
      </c>
      <c r="D45" s="52">
        <v>11.2751</v>
      </c>
      <c r="E45" s="52">
        <v>12.0855</v>
      </c>
      <c r="F45" s="52">
        <v>12.633100000000001</v>
      </c>
      <c r="G45" s="52">
        <v>15.023999999999999</v>
      </c>
      <c r="H45" s="52">
        <v>19.341699999999999</v>
      </c>
      <c r="I45" s="52">
        <v>22.994299999999999</v>
      </c>
      <c r="J45" s="52">
        <v>28.8064</v>
      </c>
      <c r="K45" s="52">
        <v>38.971400000000003</v>
      </c>
      <c r="L45" s="52">
        <v>43.680800000000005</v>
      </c>
      <c r="M45" s="52">
        <v>52.631011562883309</v>
      </c>
      <c r="N45" s="52">
        <v>94.304579792761331</v>
      </c>
      <c r="O45" s="52">
        <v>186.23183678330128</v>
      </c>
      <c r="P45" s="52">
        <v>205.53654</v>
      </c>
      <c r="Q45" s="52">
        <v>196.56478999999999</v>
      </c>
      <c r="R45" s="52">
        <v>215.80619999999999</v>
      </c>
      <c r="S45" s="52">
        <v>241.76716230865105</v>
      </c>
      <c r="T45" s="52">
        <v>289.7688</v>
      </c>
    </row>
    <row r="46" spans="2:20" x14ac:dyDescent="0.2">
      <c r="B46" s="38" t="s">
        <v>180</v>
      </c>
      <c r="C46" s="52">
        <v>92.5565</v>
      </c>
      <c r="D46" s="52">
        <v>118.88489999999999</v>
      </c>
      <c r="E46" s="52">
        <v>149.7654</v>
      </c>
      <c r="F46" s="52">
        <v>166.10120000000001</v>
      </c>
      <c r="G46" s="52">
        <v>198.89699999999999</v>
      </c>
      <c r="H46" s="52">
        <v>256.72640000000001</v>
      </c>
      <c r="I46" s="52">
        <v>287.50150000000002</v>
      </c>
      <c r="J46" s="52">
        <v>322.30700000000002</v>
      </c>
      <c r="K46" s="52">
        <v>419.32319999999999</v>
      </c>
      <c r="L46" s="52">
        <v>546.74549999999999</v>
      </c>
      <c r="M46" s="52">
        <v>677.90616368567373</v>
      </c>
      <c r="N46" s="52">
        <v>802.89708163939304</v>
      </c>
      <c r="O46" s="52">
        <v>894.42757560703444</v>
      </c>
      <c r="P46" s="52">
        <v>843.61741975913469</v>
      </c>
      <c r="Q46" s="52">
        <v>1109.1545578551975</v>
      </c>
      <c r="R46" s="52">
        <v>1210.594908146126</v>
      </c>
      <c r="S46" s="52">
        <v>1239.4426265249622</v>
      </c>
      <c r="T46" s="52">
        <v>1309.8172</v>
      </c>
    </row>
    <row r="47" spans="2:20" x14ac:dyDescent="0.2">
      <c r="B47" s="38" t="s">
        <v>182</v>
      </c>
      <c r="C47" s="52">
        <v>34.563900000000004</v>
      </c>
      <c r="D47" s="52">
        <v>44.55</v>
      </c>
      <c r="E47" s="52">
        <v>56.627699999999997</v>
      </c>
      <c r="F47" s="52">
        <v>62.869199999999999</v>
      </c>
      <c r="G47" s="52">
        <v>75.269899999999993</v>
      </c>
      <c r="H47" s="52">
        <v>96.261099999999999</v>
      </c>
      <c r="I47" s="52">
        <v>100.502</v>
      </c>
      <c r="J47" s="52">
        <v>166.18899999999999</v>
      </c>
      <c r="K47" s="52">
        <v>221.339</v>
      </c>
      <c r="L47" s="52">
        <v>215.50399999999999</v>
      </c>
      <c r="M47" s="52">
        <v>255.69123012166381</v>
      </c>
      <c r="N47" s="52">
        <v>290.25987142504187</v>
      </c>
      <c r="O47" s="52">
        <v>379.56092232522792</v>
      </c>
      <c r="P47" s="52">
        <v>413.94639000000001</v>
      </c>
      <c r="Q47" s="52">
        <v>492.12430000000001</v>
      </c>
      <c r="R47" s="52">
        <v>496.60939999999999</v>
      </c>
      <c r="S47" s="52">
        <v>489.30856194695929</v>
      </c>
      <c r="T47" s="52">
        <v>530.25250000000005</v>
      </c>
    </row>
    <row r="48" spans="2:20" x14ac:dyDescent="0.2">
      <c r="B48" s="38" t="s">
        <v>183</v>
      </c>
      <c r="C48" s="52">
        <v>30.7544</v>
      </c>
      <c r="D48" s="52">
        <v>42.534699999999994</v>
      </c>
      <c r="E48" s="52">
        <v>49.892099999999999</v>
      </c>
      <c r="F48" s="52">
        <v>74.165999999999997</v>
      </c>
      <c r="G48" s="52">
        <v>97.5625</v>
      </c>
      <c r="H48" s="52">
        <v>112.2788</v>
      </c>
      <c r="I48" s="52">
        <v>116.01600000000001</v>
      </c>
      <c r="J48" s="52">
        <v>155.19810000000001</v>
      </c>
      <c r="K48" s="52">
        <v>236.32739999999998</v>
      </c>
      <c r="L48" s="52">
        <v>212.72399999999999</v>
      </c>
      <c r="M48" s="52">
        <v>239.60719999999998</v>
      </c>
      <c r="N48" s="52">
        <v>381.09801015104108</v>
      </c>
      <c r="O48" s="52">
        <v>583.52862155135995</v>
      </c>
      <c r="P48" s="52">
        <v>782.31156104610602</v>
      </c>
      <c r="Q48" s="52">
        <v>1041.7818340161255</v>
      </c>
      <c r="R48" s="52">
        <v>1239.6607999999994</v>
      </c>
      <c r="S48" s="52">
        <v>1224.3358650130413</v>
      </c>
      <c r="T48" s="52">
        <v>1344.8183000000001</v>
      </c>
    </row>
    <row r="49" spans="2:20" x14ac:dyDescent="0.2">
      <c r="B49" s="38" t="s">
        <v>184</v>
      </c>
      <c r="C49" s="52">
        <v>48.9071</v>
      </c>
      <c r="D49" s="52">
        <v>83.3703</v>
      </c>
      <c r="E49" s="52">
        <v>113.9575</v>
      </c>
      <c r="F49" s="52">
        <v>125.9109</v>
      </c>
      <c r="G49" s="52">
        <v>137.68120000000002</v>
      </c>
      <c r="H49" s="52">
        <v>160.52270000000001</v>
      </c>
      <c r="I49" s="52">
        <v>173.846</v>
      </c>
      <c r="J49" s="52">
        <v>186.8235</v>
      </c>
      <c r="K49" s="52">
        <v>345.98419999999999</v>
      </c>
      <c r="L49" s="52">
        <v>479.63529999999997</v>
      </c>
      <c r="M49" s="52">
        <v>687.69757153576916</v>
      </c>
      <c r="N49" s="52">
        <v>884.15823947460603</v>
      </c>
      <c r="O49" s="52">
        <v>957.31258590366053</v>
      </c>
      <c r="P49" s="52">
        <v>1162.2611858649868</v>
      </c>
      <c r="Q49" s="52">
        <v>1495.0801407778126</v>
      </c>
      <c r="R49" s="52">
        <v>1586.2777000000019</v>
      </c>
      <c r="S49" s="52">
        <v>1639.9770062994853</v>
      </c>
      <c r="T49" s="52">
        <v>1653.1898999999999</v>
      </c>
    </row>
    <row r="50" spans="2:20" x14ac:dyDescent="0.2">
      <c r="B50" s="38" t="s">
        <v>212</v>
      </c>
      <c r="C50" s="52">
        <v>10.632100000000001</v>
      </c>
      <c r="D50" s="52">
        <v>11.2539</v>
      </c>
      <c r="E50" s="52">
        <v>12.6845</v>
      </c>
      <c r="F50" s="52">
        <v>14.0268</v>
      </c>
      <c r="G50" s="52">
        <v>15.473600000000001</v>
      </c>
      <c r="H50" s="52">
        <v>18.0245</v>
      </c>
      <c r="I50" s="52">
        <v>27.697299999999998</v>
      </c>
      <c r="J50" s="52">
        <v>36.068400000000004</v>
      </c>
      <c r="K50" s="52">
        <v>76.694600000000008</v>
      </c>
      <c r="L50" s="52">
        <v>65.655799999999999</v>
      </c>
      <c r="M50" s="52">
        <v>132.32725301065233</v>
      </c>
      <c r="N50" s="52">
        <v>216.17448443725593</v>
      </c>
      <c r="O50" s="52">
        <v>424.23452226137124</v>
      </c>
      <c r="P50" s="52">
        <v>446.81617048009826</v>
      </c>
      <c r="Q50" s="52">
        <v>504.40451151426208</v>
      </c>
      <c r="R50" s="52">
        <v>507.77739999999977</v>
      </c>
      <c r="S50" s="52">
        <v>427.29967674229454</v>
      </c>
      <c r="T50" s="52">
        <v>463.0301</v>
      </c>
    </row>
    <row r="51" spans="2:20" x14ac:dyDescent="0.2">
      <c r="B51" s="38" t="s">
        <v>186</v>
      </c>
      <c r="C51" s="52">
        <v>15.4312</v>
      </c>
      <c r="D51" s="52">
        <v>18.010900000000003</v>
      </c>
      <c r="E51" s="52">
        <v>21.571400000000001</v>
      </c>
      <c r="F51" s="52">
        <v>23.884599999999999</v>
      </c>
      <c r="G51" s="52">
        <v>27.507900000000003</v>
      </c>
      <c r="H51" s="52">
        <v>34.071100000000001</v>
      </c>
      <c r="I51" s="52">
        <v>33.805599999999998</v>
      </c>
      <c r="J51" s="52">
        <v>51.218000000000004</v>
      </c>
      <c r="K51" s="52">
        <v>98.499800000000008</v>
      </c>
      <c r="L51" s="52">
        <v>88.804400000000001</v>
      </c>
      <c r="M51" s="52">
        <v>81.131416372021448</v>
      </c>
      <c r="N51" s="52">
        <v>71.192772770913948</v>
      </c>
      <c r="O51" s="52">
        <v>177.60128448257279</v>
      </c>
      <c r="P51" s="52">
        <v>213.43913538523984</v>
      </c>
      <c r="Q51" s="52">
        <v>210.58513619268959</v>
      </c>
      <c r="R51" s="52">
        <v>218.13129999999981</v>
      </c>
      <c r="S51" s="52">
        <v>214.16403282214165</v>
      </c>
      <c r="T51" s="52">
        <v>237.20320000000001</v>
      </c>
    </row>
    <row r="52" spans="2:20" x14ac:dyDescent="0.2">
      <c r="B52" s="38" t="s">
        <v>213</v>
      </c>
      <c r="C52" s="52">
        <v>47.206800000000001</v>
      </c>
      <c r="D52" s="52">
        <v>48.078600000000002</v>
      </c>
      <c r="E52" s="52">
        <v>46.017000000000003</v>
      </c>
      <c r="F52" s="52">
        <v>50.485199999999999</v>
      </c>
      <c r="G52" s="52">
        <v>58.190599999999996</v>
      </c>
      <c r="H52" s="52">
        <v>66.923100000000005</v>
      </c>
      <c r="I52" s="52">
        <v>117.23639999999999</v>
      </c>
      <c r="J52" s="52">
        <v>141.51429999999999</v>
      </c>
      <c r="K52" s="52">
        <v>247.7236</v>
      </c>
      <c r="L52" s="52">
        <v>267.24629999999996</v>
      </c>
      <c r="M52" s="52">
        <v>425.35032094999991</v>
      </c>
      <c r="N52" s="52">
        <v>515.32637315317993</v>
      </c>
      <c r="O52" s="52">
        <v>699.14296131309345</v>
      </c>
      <c r="P52" s="52">
        <v>788.84803273451791</v>
      </c>
      <c r="Q52" s="52">
        <v>907.18760314173039</v>
      </c>
      <c r="R52" s="52">
        <v>1059.6590115739457</v>
      </c>
      <c r="S52" s="52">
        <v>1118.379089267351</v>
      </c>
      <c r="T52" s="52">
        <v>1128.777</v>
      </c>
    </row>
    <row r="53" spans="2:20" x14ac:dyDescent="0.2">
      <c r="B53" s="38" t="s">
        <v>187</v>
      </c>
      <c r="C53" s="52">
        <v>48.384300000000003</v>
      </c>
      <c r="D53" s="52">
        <v>51.283999999999999</v>
      </c>
      <c r="E53" s="52">
        <v>58.721499999999999</v>
      </c>
      <c r="F53" s="52">
        <v>67.4405</v>
      </c>
      <c r="G53" s="52">
        <v>66.952300000000008</v>
      </c>
      <c r="H53" s="52">
        <v>86.528600000000012</v>
      </c>
      <c r="I53" s="52">
        <v>122.5296</v>
      </c>
      <c r="J53" s="52">
        <v>170.5634</v>
      </c>
      <c r="K53" s="52">
        <v>272.56229999999999</v>
      </c>
      <c r="L53" s="52">
        <v>312.13840000000005</v>
      </c>
      <c r="M53" s="52">
        <v>379.84532369999965</v>
      </c>
      <c r="N53" s="52">
        <v>503.14741402868134</v>
      </c>
      <c r="O53" s="52">
        <v>744.98512914368325</v>
      </c>
      <c r="P53" s="52">
        <v>854.59622999999999</v>
      </c>
      <c r="Q53" s="52">
        <v>996.01047000000005</v>
      </c>
      <c r="R53" s="52">
        <v>1013.9791</v>
      </c>
      <c r="S53" s="52">
        <v>1042.9521915633291</v>
      </c>
      <c r="T53" s="52">
        <v>1053.9286000000002</v>
      </c>
    </row>
    <row r="54" spans="2:20" x14ac:dyDescent="0.2">
      <c r="B54" s="38" t="s">
        <v>188</v>
      </c>
      <c r="C54" s="52">
        <v>18.8933</v>
      </c>
      <c r="D54" s="52">
        <v>20.174900000000001</v>
      </c>
      <c r="E54" s="52">
        <v>22.389800000000001</v>
      </c>
      <c r="F54" s="52">
        <v>25.173299999999998</v>
      </c>
      <c r="G54" s="52">
        <v>32.606400000000001</v>
      </c>
      <c r="H54" s="52">
        <v>37.5169</v>
      </c>
      <c r="I54" s="52">
        <v>50.752600000000001</v>
      </c>
      <c r="J54" s="52">
        <v>72.616</v>
      </c>
      <c r="K54" s="52">
        <v>119.81739999999999</v>
      </c>
      <c r="L54" s="52">
        <v>123.042</v>
      </c>
      <c r="M54" s="52">
        <v>167.22788840018271</v>
      </c>
      <c r="N54" s="52">
        <v>193.16034001024423</v>
      </c>
      <c r="O54" s="52">
        <v>316.96490553751926</v>
      </c>
      <c r="P54" s="52">
        <v>359.09428000000003</v>
      </c>
      <c r="Q54" s="52">
        <v>412.34710000000001</v>
      </c>
      <c r="R54" s="52">
        <v>473.14019999999999</v>
      </c>
      <c r="S54" s="52">
        <v>481.63611960640293</v>
      </c>
      <c r="T54" s="52">
        <v>482.64390000000003</v>
      </c>
    </row>
    <row r="55" spans="2:20" x14ac:dyDescent="0.2">
      <c r="B55" s="38" t="s">
        <v>214</v>
      </c>
      <c r="C55" s="52">
        <v>1.9100999999999999</v>
      </c>
      <c r="D55" s="52">
        <v>3.0256999999999996</v>
      </c>
      <c r="E55" s="52">
        <v>5.2641</v>
      </c>
      <c r="F55" s="52">
        <v>5.9305000000000003</v>
      </c>
      <c r="G55" s="52">
        <v>7.3148999999999997</v>
      </c>
      <c r="H55" s="52">
        <v>7.7445000000000004</v>
      </c>
      <c r="I55" s="52">
        <v>10.206</v>
      </c>
      <c r="J55" s="52">
        <v>12.98</v>
      </c>
      <c r="K55" s="52">
        <v>23.211400000000001</v>
      </c>
      <c r="L55" s="52">
        <v>27.876200000000001</v>
      </c>
      <c r="M55" s="52">
        <v>32.037086900000013</v>
      </c>
      <c r="N55" s="52">
        <v>39.526395932900535</v>
      </c>
      <c r="O55" s="52">
        <v>87.023204408892212</v>
      </c>
      <c r="P55" s="52">
        <v>87.184150000000002</v>
      </c>
      <c r="Q55" s="52">
        <v>98.1023</v>
      </c>
      <c r="R55" s="52">
        <v>106.72410000000001</v>
      </c>
      <c r="S55" s="52">
        <v>106.17321956935572</v>
      </c>
      <c r="T55" s="52">
        <v>103.0051</v>
      </c>
    </row>
    <row r="56" spans="2:20" x14ac:dyDescent="0.2">
      <c r="B56" s="38" t="s">
        <v>193</v>
      </c>
      <c r="C56" s="52">
        <v>3.8974000000000002</v>
      </c>
      <c r="D56" s="52">
        <v>6.1651000000000007</v>
      </c>
      <c r="E56" s="52">
        <v>10.716200000000001</v>
      </c>
      <c r="F56" s="52">
        <v>12.0731</v>
      </c>
      <c r="G56" s="52">
        <v>14.8874</v>
      </c>
      <c r="H56" s="52">
        <v>15.7637</v>
      </c>
      <c r="I56" s="52">
        <v>18.729200000000002</v>
      </c>
      <c r="J56" s="52">
        <v>23.503599999999999</v>
      </c>
      <c r="K56" s="52">
        <v>27.95</v>
      </c>
      <c r="L56" s="52">
        <v>24.871500000000001</v>
      </c>
      <c r="M56" s="52">
        <v>44.442698393605703</v>
      </c>
      <c r="N56" s="52">
        <v>67.233514857497767</v>
      </c>
      <c r="O56" s="52">
        <v>137.7606974270324</v>
      </c>
      <c r="P56" s="52">
        <v>149.27664788854995</v>
      </c>
      <c r="Q56" s="52">
        <v>177.26919699722481</v>
      </c>
      <c r="R56" s="52">
        <v>188.08185180268288</v>
      </c>
      <c r="S56" s="52">
        <v>169.2208242150034</v>
      </c>
      <c r="T56" s="52">
        <v>195.45929999999998</v>
      </c>
    </row>
    <row r="57" spans="2:20" x14ac:dyDescent="0.2">
      <c r="B57" s="38" t="s">
        <v>306</v>
      </c>
      <c r="C57" s="52">
        <v>136.89179999999999</v>
      </c>
      <c r="D57" s="52">
        <v>178.62220000000002</v>
      </c>
      <c r="E57" s="52">
        <v>186.10310000000001</v>
      </c>
      <c r="F57" s="52">
        <v>204.6037</v>
      </c>
      <c r="G57" s="52">
        <v>269.21790000000004</v>
      </c>
      <c r="H57" s="52">
        <v>311.73790000000002</v>
      </c>
      <c r="I57" s="52">
        <v>405.25390000000004</v>
      </c>
      <c r="J57" s="52">
        <v>491.86599999999999</v>
      </c>
      <c r="K57" s="52">
        <v>672.81700000000001</v>
      </c>
      <c r="L57" s="52">
        <v>591.76780000000008</v>
      </c>
      <c r="M57" s="52">
        <v>998.36196626617732</v>
      </c>
      <c r="N57" s="52">
        <v>1656.3231999999998</v>
      </c>
      <c r="O57" s="52">
        <v>1854.4180000000008</v>
      </c>
      <c r="P57" s="52">
        <v>2178.5733100000002</v>
      </c>
      <c r="Q57" s="52">
        <v>2075.3267300000002</v>
      </c>
      <c r="R57" s="52">
        <v>1885.6836699999999</v>
      </c>
      <c r="S57" s="52">
        <v>1990.7337038481912</v>
      </c>
      <c r="T57" s="52">
        <v>2539.7600000000002</v>
      </c>
    </row>
    <row r="58" spans="2:20" x14ac:dyDescent="0.2">
      <c r="B58" s="38" t="s">
        <v>4</v>
      </c>
      <c r="C58" s="52">
        <v>-5.5975000000000819</v>
      </c>
      <c r="D58" s="52">
        <v>-2.2049999999999272</v>
      </c>
      <c r="E58" s="52">
        <v>-4.9963999999999942</v>
      </c>
      <c r="F58" s="52">
        <v>-13.185200000000123</v>
      </c>
      <c r="G58" s="52">
        <v>-13.105600000000322</v>
      </c>
      <c r="H58" s="52">
        <v>-62.420200000000477</v>
      </c>
      <c r="I58" s="52">
        <v>-50.331300000000283</v>
      </c>
      <c r="J58" s="52">
        <v>-114.16300000000047</v>
      </c>
      <c r="K58" s="52">
        <v>-201.98610000000008</v>
      </c>
      <c r="L58" s="52">
        <v>-281.57200000000012</v>
      </c>
      <c r="M58" s="52">
        <v>-786.91426230038951</v>
      </c>
      <c r="N58" s="52">
        <v>-1085.5815616152747</v>
      </c>
      <c r="O58" s="52">
        <v>-1288.8443120599779</v>
      </c>
      <c r="P58" s="52">
        <v>-1082.9166399999999</v>
      </c>
      <c r="Q58" s="52">
        <v>-1806.97999</v>
      </c>
      <c r="R58" s="52">
        <v>-1898.9539500000001</v>
      </c>
      <c r="S58" s="52">
        <v>-1971.731502916009</v>
      </c>
      <c r="T58" s="52">
        <v>-3063.6853999999985</v>
      </c>
    </row>
    <row r="59" spans="2:20" x14ac:dyDescent="0.2">
      <c r="B59" s="23" t="s">
        <v>5</v>
      </c>
      <c r="C59" s="52">
        <v>1218.4646</v>
      </c>
      <c r="D59" s="52">
        <v>1389.6732</v>
      </c>
      <c r="E59" s="52">
        <v>1545.6134999999999</v>
      </c>
      <c r="F59" s="52">
        <v>1815.8869999999999</v>
      </c>
      <c r="G59" s="52">
        <v>2348.0512999999996</v>
      </c>
      <c r="H59" s="52">
        <v>2978.9854999999998</v>
      </c>
      <c r="I59" s="52">
        <v>3977.2273</v>
      </c>
      <c r="J59" s="52">
        <v>4842.4841999999999</v>
      </c>
      <c r="K59" s="52">
        <v>6353.5833000000002</v>
      </c>
      <c r="L59" s="52">
        <v>6309.0650999999998</v>
      </c>
      <c r="M59" s="52">
        <v>8969.6741771352572</v>
      </c>
      <c r="N59" s="52">
        <v>12088.181801556833</v>
      </c>
      <c r="O59" s="52">
        <v>15399.57531874145</v>
      </c>
      <c r="P59" s="52">
        <v>18091.32604</v>
      </c>
      <c r="Q59" s="52">
        <v>20420.074280000001</v>
      </c>
      <c r="R59" s="52">
        <v>21251.431659999998</v>
      </c>
      <c r="S59" s="52">
        <v>21971.13492139029</v>
      </c>
      <c r="T59" s="52">
        <v>24103.349300000002</v>
      </c>
    </row>
    <row r="60" spans="2:20" x14ac:dyDescent="0.2">
      <c r="B60" s="11"/>
      <c r="C60" s="60"/>
      <c r="D60" s="59"/>
      <c r="E60" s="59"/>
      <c r="F60" s="59"/>
      <c r="G60" s="59"/>
      <c r="H60" s="59"/>
      <c r="I60" s="59"/>
      <c r="J60" s="59"/>
      <c r="K60" s="59"/>
      <c r="L60" s="63"/>
      <c r="M60" s="63"/>
      <c r="N60" s="63"/>
      <c r="O60" s="63"/>
      <c r="P60" s="59"/>
      <c r="Q60" s="64"/>
      <c r="R60" s="64"/>
      <c r="S60" s="64"/>
      <c r="T60" s="64"/>
    </row>
    <row r="61" spans="2:20" ht="14.25" x14ac:dyDescent="0.2">
      <c r="B61" s="40" t="s">
        <v>344</v>
      </c>
      <c r="C61" s="53"/>
      <c r="D61" s="65"/>
      <c r="E61" s="65"/>
      <c r="F61" s="65"/>
      <c r="G61" s="65"/>
      <c r="H61" s="65"/>
      <c r="I61" s="65"/>
      <c r="J61" s="65"/>
      <c r="K61" s="65"/>
      <c r="L61" s="66"/>
      <c r="M61" s="66"/>
      <c r="N61" s="66"/>
      <c r="O61" s="66"/>
      <c r="P61" s="65"/>
      <c r="Q61" s="65"/>
      <c r="R61" s="65"/>
      <c r="S61" s="65"/>
      <c r="T61" s="65"/>
    </row>
    <row r="62" spans="2:20" x14ac:dyDescent="0.2">
      <c r="B62" s="23" t="s">
        <v>162</v>
      </c>
      <c r="C62" s="53">
        <v>30.875457138591802</v>
      </c>
      <c r="D62" s="53">
        <v>26.350492093217934</v>
      </c>
      <c r="E62" s="53">
        <v>21.499475121706976</v>
      </c>
      <c r="F62" s="53">
        <v>20.761996923916957</v>
      </c>
      <c r="G62" s="53">
        <v>22.607468706547497</v>
      </c>
      <c r="H62" s="53">
        <v>22.058957353055387</v>
      </c>
      <c r="I62" s="53">
        <v>19.617598707253979</v>
      </c>
      <c r="J62" s="53">
        <v>20.458096376955556</v>
      </c>
      <c r="K62" s="53">
        <v>21.412778408992111</v>
      </c>
      <c r="L62" s="53">
        <v>19.626703325129903</v>
      </c>
      <c r="M62" s="53">
        <v>13.069973305387526</v>
      </c>
      <c r="N62" s="53">
        <v>11.789657982151221</v>
      </c>
      <c r="O62" s="53">
        <v>12.665404914830264</v>
      </c>
      <c r="P62" s="53">
        <v>13.414062467940838</v>
      </c>
      <c r="Q62" s="53">
        <v>13.341221087560687</v>
      </c>
      <c r="R62" s="53">
        <v>13.281025913549355</v>
      </c>
      <c r="S62" s="53">
        <v>11.532135241641043</v>
      </c>
      <c r="T62" s="53">
        <v>10.592175864322419</v>
      </c>
    </row>
    <row r="63" spans="2:20" x14ac:dyDescent="0.2">
      <c r="B63" s="23" t="s">
        <v>163</v>
      </c>
      <c r="C63" s="53">
        <v>24.990978874238927</v>
      </c>
      <c r="D63" s="53">
        <v>25.17228228603711</v>
      </c>
      <c r="E63" s="53">
        <v>25.551276109433822</v>
      </c>
      <c r="F63" s="53">
        <v>28.396438588990797</v>
      </c>
      <c r="G63" s="53">
        <v>31.979758302726967</v>
      </c>
      <c r="H63" s="53">
        <v>36.207714637824083</v>
      </c>
      <c r="I63" s="53">
        <v>43.021433288038978</v>
      </c>
      <c r="J63" s="53">
        <v>41.891857629747129</v>
      </c>
      <c r="K63" s="53">
        <v>34.379502303402973</v>
      </c>
      <c r="L63" s="53">
        <v>33.021534024394668</v>
      </c>
      <c r="M63" s="53">
        <v>36.978105183807479</v>
      </c>
      <c r="N63" s="53">
        <v>35.839855212597008</v>
      </c>
      <c r="O63" s="53">
        <v>34.618390168508114</v>
      </c>
      <c r="P63" s="53">
        <v>30.506892485672466</v>
      </c>
      <c r="Q63" s="53">
        <v>31.497623274142455</v>
      </c>
      <c r="R63" s="53">
        <v>33.655187660058289</v>
      </c>
      <c r="S63" s="53">
        <v>36.627051300805483</v>
      </c>
      <c r="T63" s="53">
        <v>39.441338091800063</v>
      </c>
    </row>
    <row r="64" spans="2:20" x14ac:dyDescent="0.2">
      <c r="B64" s="23" t="s">
        <v>164</v>
      </c>
      <c r="C64" s="53">
        <v>44.133563987169246</v>
      </c>
      <c r="D64" s="53">
        <v>48.477225620744981</v>
      </c>
      <c r="E64" s="53">
        <v>52.949248768859178</v>
      </c>
      <c r="F64" s="53">
        <v>50.841564487092242</v>
      </c>
      <c r="G64" s="53">
        <v>45.412772990725543</v>
      </c>
      <c r="H64" s="53">
        <v>41.73332800912052</v>
      </c>
      <c r="I64" s="53">
        <v>37.360968004707061</v>
      </c>
      <c r="J64" s="53">
        <v>37.650045993297333</v>
      </c>
      <c r="K64" s="53">
        <v>44.207719287604938</v>
      </c>
      <c r="L64" s="53">
        <v>47.351762650475443</v>
      </c>
      <c r="M64" s="53">
        <v>49.951921510804986</v>
      </c>
      <c r="N64" s="53">
        <v>52.370486805251758</v>
      </c>
      <c r="O64" s="53">
        <v>52.716204916661624</v>
      </c>
      <c r="P64" s="53">
        <v>56.079045046386696</v>
      </c>
      <c r="Q64" s="53">
        <v>55.161155638296862</v>
      </c>
      <c r="R64" s="53">
        <v>53.063786426392355</v>
      </c>
      <c r="S64" s="53">
        <v>51.840813457553473</v>
      </c>
      <c r="T64" s="53">
        <v>49.966486043877516</v>
      </c>
    </row>
    <row r="65" spans="2:21" x14ac:dyDescent="0.2">
      <c r="B65" s="11"/>
      <c r="C65" s="60"/>
      <c r="D65" s="60"/>
      <c r="E65" s="60"/>
      <c r="F65" s="60"/>
      <c r="G65" s="60"/>
      <c r="H65" s="60"/>
      <c r="I65" s="60"/>
      <c r="J65" s="60"/>
      <c r="K65" s="60"/>
      <c r="L65" s="60"/>
      <c r="M65" s="60"/>
      <c r="N65" s="60"/>
      <c r="O65" s="59"/>
      <c r="P65" s="59"/>
      <c r="Q65" s="59"/>
      <c r="R65" s="59"/>
      <c r="S65" s="59"/>
      <c r="T65" s="59"/>
    </row>
    <row r="66" spans="2:21" ht="14.25" x14ac:dyDescent="0.2">
      <c r="B66" s="23" t="s">
        <v>230</v>
      </c>
      <c r="C66" s="52">
        <v>1224.0620630598796</v>
      </c>
      <c r="D66" s="52">
        <v>1391.8781625009854</v>
      </c>
      <c r="E66" s="52">
        <v>1550.6099210808889</v>
      </c>
      <c r="F66" s="52">
        <v>1829.0722303282528</v>
      </c>
      <c r="G66" s="52">
        <v>2361.1569462842353</v>
      </c>
      <c r="H66" s="52">
        <v>3041.478780551809</v>
      </c>
      <c r="I66" s="52">
        <v>4027.5586299999995</v>
      </c>
      <c r="J66" s="52">
        <v>4956.6471799999999</v>
      </c>
      <c r="K66" s="52">
        <v>6555.5693499999979</v>
      </c>
      <c r="L66" s="52">
        <v>6590.6370999999999</v>
      </c>
      <c r="M66" s="52">
        <v>9756.5884394356472</v>
      </c>
      <c r="N66" s="52">
        <v>13173.763363172107</v>
      </c>
      <c r="O66" s="52">
        <v>16688.419630801429</v>
      </c>
      <c r="P66" s="52">
        <v>19174.242679999999</v>
      </c>
      <c r="Q66" s="52">
        <v>22227.05428</v>
      </c>
      <c r="R66" s="52">
        <v>23150.385603285962</v>
      </c>
      <c r="S66" s="52">
        <v>23942.866425106942</v>
      </c>
      <c r="T66" s="52">
        <v>27167.0347</v>
      </c>
    </row>
    <row r="67" spans="2:21" x14ac:dyDescent="0.2">
      <c r="B67" s="41" t="s">
        <v>194</v>
      </c>
      <c r="C67" s="52">
        <v>1106.732785502352</v>
      </c>
      <c r="D67" s="52">
        <v>1285.6600477102861</v>
      </c>
      <c r="E67" s="52">
        <v>1445.847550356656</v>
      </c>
      <c r="F67" s="52">
        <v>1543.1266357677089</v>
      </c>
      <c r="G67" s="52">
        <v>1872.7176356756022</v>
      </c>
      <c r="H67" s="52">
        <v>2047.2958705124481</v>
      </c>
      <c r="I67" s="52">
        <v>2375.70064</v>
      </c>
      <c r="J67" s="52">
        <v>3057.17263</v>
      </c>
      <c r="K67" s="52">
        <v>4646.2830800000002</v>
      </c>
      <c r="L67" s="52">
        <v>4781.4714999999997</v>
      </c>
      <c r="M67" s="52">
        <v>6625.2223394356461</v>
      </c>
      <c r="N67" s="52">
        <v>8397.1402631721066</v>
      </c>
      <c r="O67" s="52">
        <v>11105.416194655385</v>
      </c>
      <c r="P67" s="52">
        <v>13279.276330000001</v>
      </c>
      <c r="Q67" s="52">
        <v>15480.92481</v>
      </c>
      <c r="R67" s="52">
        <v>16803.285401740261</v>
      </c>
      <c r="S67" s="52">
        <v>16634.245549843312</v>
      </c>
      <c r="T67" s="52">
        <v>17233.714100000001</v>
      </c>
      <c r="U67" s="82"/>
    </row>
    <row r="68" spans="2:21" x14ac:dyDescent="0.2">
      <c r="B68" s="23" t="s">
        <v>208</v>
      </c>
      <c r="C68" s="52">
        <v>912.32278181243544</v>
      </c>
      <c r="D68" s="52">
        <v>1028.7689039396741</v>
      </c>
      <c r="E68" s="52">
        <v>1173.2955127064643</v>
      </c>
      <c r="F68" s="52">
        <v>1268.1964218546109</v>
      </c>
      <c r="G68" s="52">
        <v>1502.3494428618976</v>
      </c>
      <c r="H68" s="52">
        <v>1653.39753415161</v>
      </c>
      <c r="I68" s="52">
        <v>1860.89085</v>
      </c>
      <c r="J68" s="52">
        <v>2359.95532</v>
      </c>
      <c r="K68" s="52">
        <v>3597.6144300000001</v>
      </c>
      <c r="L68" s="52">
        <v>3767.9514999999997</v>
      </c>
      <c r="M68" s="52">
        <v>5328.1704394356457</v>
      </c>
      <c r="N68" s="52">
        <v>6706.0764631721067</v>
      </c>
      <c r="O68" s="52">
        <v>8765.9760522361248</v>
      </c>
      <c r="P68" s="52">
        <v>10613.41253</v>
      </c>
      <c r="Q68" s="52">
        <v>12482.89192</v>
      </c>
      <c r="R68" s="52">
        <v>13568.090340573972</v>
      </c>
      <c r="S68" s="52">
        <v>13001.477783425191</v>
      </c>
      <c r="T68" s="52">
        <v>13624.754022395493</v>
      </c>
      <c r="U68" s="82"/>
    </row>
    <row r="69" spans="2:21" x14ac:dyDescent="0.2">
      <c r="B69" s="42" t="s">
        <v>195</v>
      </c>
      <c r="C69" s="52">
        <v>7.0400018449584705</v>
      </c>
      <c r="D69" s="52">
        <v>23.176621885305899</v>
      </c>
      <c r="E69" s="52">
        <v>22.552868825095899</v>
      </c>
      <c r="F69" s="52">
        <v>14.424056956549</v>
      </c>
      <c r="G69" s="52">
        <v>28.762596406852499</v>
      </c>
      <c r="H69" s="52">
        <v>24.705200000000001</v>
      </c>
      <c r="I69" s="52">
        <v>44.258499999999998</v>
      </c>
      <c r="J69" s="52">
        <v>49.325600000000001</v>
      </c>
      <c r="K69" s="52">
        <v>44.394100000000002</v>
      </c>
      <c r="L69" s="52">
        <v>41.656999999999996</v>
      </c>
      <c r="M69" s="52">
        <v>59.123699999999999</v>
      </c>
      <c r="N69" s="52">
        <v>76.587800000000001</v>
      </c>
      <c r="O69" s="52">
        <v>82.028999999999996</v>
      </c>
      <c r="P69" s="52">
        <v>85.561899999999994</v>
      </c>
      <c r="Q69" s="52">
        <v>104.735</v>
      </c>
      <c r="R69" s="52">
        <v>103.077358244113</v>
      </c>
      <c r="S69" s="52">
        <v>129.04714679125249</v>
      </c>
      <c r="T69" s="52">
        <v>161.02489361942636</v>
      </c>
      <c r="U69" s="82"/>
    </row>
    <row r="70" spans="2:21" x14ac:dyDescent="0.2">
      <c r="B70" s="42" t="s">
        <v>196</v>
      </c>
      <c r="C70" s="52">
        <v>187.37000184495801</v>
      </c>
      <c r="D70" s="52">
        <v>233.714521885306</v>
      </c>
      <c r="E70" s="52">
        <v>249.99916882509601</v>
      </c>
      <c r="F70" s="52">
        <v>260.50615695654898</v>
      </c>
      <c r="G70" s="52">
        <v>341.60559640685199</v>
      </c>
      <c r="H70" s="52">
        <v>369.19313636083803</v>
      </c>
      <c r="I70" s="52">
        <v>470.55128999999999</v>
      </c>
      <c r="J70" s="52">
        <v>647.89170999999999</v>
      </c>
      <c r="K70" s="52">
        <v>1004.27455</v>
      </c>
      <c r="L70" s="52">
        <v>971.86300000000006</v>
      </c>
      <c r="M70" s="52">
        <v>1237.9282000000001</v>
      </c>
      <c r="N70" s="52">
        <v>1614.4760000000001</v>
      </c>
      <c r="O70" s="52">
        <v>2257.4111424192602</v>
      </c>
      <c r="P70" s="52">
        <v>2580.3018900000002</v>
      </c>
      <c r="Q70" s="52">
        <v>2893.2978899999998</v>
      </c>
      <c r="R70" s="52">
        <v>3132.1177000000002</v>
      </c>
      <c r="S70" s="52">
        <v>3503.720619626868</v>
      </c>
      <c r="T70" s="52">
        <v>3447.9352000000003</v>
      </c>
      <c r="U70" s="84"/>
    </row>
    <row r="71" spans="2:21" x14ac:dyDescent="0.2">
      <c r="B71" s="42" t="s">
        <v>197</v>
      </c>
      <c r="C71" s="52">
        <v>355.10946846812004</v>
      </c>
      <c r="D71" s="52">
        <v>350.390709687884</v>
      </c>
      <c r="E71" s="52">
        <v>382.09676268460203</v>
      </c>
      <c r="F71" s="52">
        <v>590.10970383820006</v>
      </c>
      <c r="G71" s="52">
        <v>736.28327815343005</v>
      </c>
      <c r="H71" s="52">
        <v>1141.39575096061</v>
      </c>
      <c r="I71" s="52">
        <v>1445.2969800000001</v>
      </c>
      <c r="J71" s="52">
        <v>1918.4771599999999</v>
      </c>
      <c r="K71" s="52">
        <v>2856.0086200000001</v>
      </c>
      <c r="L71" s="52">
        <v>2265.2643000000003</v>
      </c>
      <c r="M71" s="52">
        <v>4106.2509000000009</v>
      </c>
      <c r="N71" s="52">
        <v>7660.6389999999992</v>
      </c>
      <c r="O71" s="52">
        <v>9328.5960361460438</v>
      </c>
      <c r="P71" s="52">
        <v>10215.213659999999</v>
      </c>
      <c r="Q71" s="52">
        <v>7818.4324399999996</v>
      </c>
      <c r="R71" s="52">
        <v>6114.6294000000007</v>
      </c>
      <c r="S71" s="52">
        <v>6161.6371294204091</v>
      </c>
      <c r="T71" s="52">
        <v>10135.0103</v>
      </c>
    </row>
    <row r="72" spans="2:21" x14ac:dyDescent="0.2">
      <c r="B72" s="42" t="s">
        <v>198</v>
      </c>
      <c r="C72" s="52">
        <v>308.49586846812002</v>
      </c>
      <c r="D72" s="52">
        <v>299.77620968788398</v>
      </c>
      <c r="E72" s="52">
        <v>343.40712430460201</v>
      </c>
      <c r="F72" s="52">
        <v>532.63210383820001</v>
      </c>
      <c r="G72" s="52">
        <v>656.85455687000001</v>
      </c>
      <c r="H72" s="52">
        <v>849.70878226060802</v>
      </c>
      <c r="I72" s="52">
        <v>1341.26783</v>
      </c>
      <c r="J72" s="52">
        <v>1740.22047</v>
      </c>
      <c r="K72" s="52">
        <v>2374.1024200000002</v>
      </c>
      <c r="L72" s="52">
        <v>1903.9688000000001</v>
      </c>
      <c r="M72" s="52">
        <v>3364.6882000000001</v>
      </c>
      <c r="N72" s="52">
        <v>6377.7258000000002</v>
      </c>
      <c r="O72" s="52">
        <v>7529.1937944222491</v>
      </c>
      <c r="P72" s="52">
        <v>7528.5066100000004</v>
      </c>
      <c r="Q72" s="52">
        <v>6351.1048499999997</v>
      </c>
      <c r="R72" s="52">
        <v>4725.9670999999998</v>
      </c>
      <c r="S72" s="52">
        <v>4915.1000623746277</v>
      </c>
      <c r="T72" s="52">
        <v>6660.8557000000001</v>
      </c>
    </row>
    <row r="73" spans="2:21" x14ac:dyDescent="0.2">
      <c r="B73" s="42" t="s">
        <v>199</v>
      </c>
      <c r="C73" s="52" t="s">
        <v>138</v>
      </c>
      <c r="D73" s="52" t="s">
        <v>138</v>
      </c>
      <c r="E73" s="52" t="s">
        <v>138</v>
      </c>
      <c r="F73" s="52" t="s">
        <v>138</v>
      </c>
      <c r="G73" s="52" t="s">
        <v>138</v>
      </c>
      <c r="H73" s="52" t="s">
        <v>138</v>
      </c>
      <c r="I73" s="52" t="s">
        <v>138</v>
      </c>
      <c r="J73" s="52" t="s">
        <v>138</v>
      </c>
      <c r="K73" s="52" t="s">
        <v>138</v>
      </c>
      <c r="L73" s="52" t="s">
        <v>138</v>
      </c>
      <c r="M73" s="52" t="s">
        <v>138</v>
      </c>
      <c r="N73" s="52" t="s">
        <v>138</v>
      </c>
      <c r="O73" s="52" t="s">
        <v>138</v>
      </c>
      <c r="P73" s="52" t="s">
        <v>54</v>
      </c>
      <c r="Q73" s="52" t="s">
        <v>54</v>
      </c>
      <c r="R73" s="52" t="s">
        <v>138</v>
      </c>
      <c r="S73" s="52" t="s">
        <v>138</v>
      </c>
      <c r="T73" s="52" t="s">
        <v>138</v>
      </c>
    </row>
    <row r="74" spans="2:21" x14ac:dyDescent="0.2">
      <c r="B74" s="42" t="s">
        <v>200</v>
      </c>
      <c r="C74" s="52" t="s">
        <v>138</v>
      </c>
      <c r="D74" s="52" t="s">
        <v>138</v>
      </c>
      <c r="E74" s="52" t="s">
        <v>138</v>
      </c>
      <c r="F74" s="52" t="s">
        <v>138</v>
      </c>
      <c r="G74" s="52" t="s">
        <v>138</v>
      </c>
      <c r="H74" s="52" t="s">
        <v>138</v>
      </c>
      <c r="I74" s="52" t="s">
        <v>138</v>
      </c>
      <c r="J74" s="52" t="s">
        <v>138</v>
      </c>
      <c r="K74" s="52" t="s">
        <v>138</v>
      </c>
      <c r="L74" s="52" t="s">
        <v>138</v>
      </c>
      <c r="M74" s="52" t="s">
        <v>138</v>
      </c>
      <c r="N74" s="52" t="s">
        <v>138</v>
      </c>
      <c r="O74" s="52" t="s">
        <v>138</v>
      </c>
      <c r="P74" s="52" t="s">
        <v>54</v>
      </c>
      <c r="Q74" s="52" t="s">
        <v>54</v>
      </c>
      <c r="R74" s="52" t="s">
        <v>138</v>
      </c>
      <c r="S74" s="52" t="s">
        <v>138</v>
      </c>
      <c r="T74" s="52" t="s">
        <v>138</v>
      </c>
    </row>
    <row r="75" spans="2:21" x14ac:dyDescent="0.2">
      <c r="B75" s="23" t="s">
        <v>215</v>
      </c>
      <c r="C75" s="52">
        <v>46.613599999999998</v>
      </c>
      <c r="D75" s="52">
        <v>50.6145</v>
      </c>
      <c r="E75" s="52">
        <v>38.689638379999998</v>
      </c>
      <c r="F75" s="52">
        <v>57.477600000000002</v>
      </c>
      <c r="G75" s="52">
        <v>79.428721283429994</v>
      </c>
      <c r="H75" s="52">
        <v>291.68696870000201</v>
      </c>
      <c r="I75" s="52">
        <v>104.02915</v>
      </c>
      <c r="J75" s="52">
        <v>178.25668999999999</v>
      </c>
      <c r="K75" s="52">
        <v>481.90620000000001</v>
      </c>
      <c r="L75" s="52">
        <v>361.2955</v>
      </c>
      <c r="M75" s="52">
        <v>741.56270000000109</v>
      </c>
      <c r="N75" s="52">
        <v>1282.9131999999993</v>
      </c>
      <c r="O75" s="52">
        <v>1799.4022417237945</v>
      </c>
      <c r="P75" s="52">
        <v>2686.70705</v>
      </c>
      <c r="Q75" s="52">
        <v>1467.3275900000001</v>
      </c>
      <c r="R75" s="52">
        <v>1388.6623</v>
      </c>
      <c r="S75" s="52">
        <v>1246.5370670457819</v>
      </c>
      <c r="T75" s="52">
        <v>3474.1546000000003</v>
      </c>
    </row>
    <row r="76" spans="2:21" x14ac:dyDescent="0.2">
      <c r="B76" s="42" t="s">
        <v>216</v>
      </c>
      <c r="C76" s="52"/>
      <c r="D76" s="52"/>
      <c r="E76" s="52"/>
      <c r="F76" s="52"/>
      <c r="G76" s="52"/>
      <c r="H76" s="52"/>
      <c r="I76" s="52"/>
      <c r="J76" s="52"/>
      <c r="K76" s="52"/>
      <c r="L76" s="52"/>
      <c r="M76" s="52"/>
      <c r="N76" s="52"/>
      <c r="O76" s="52"/>
      <c r="P76" s="52"/>
      <c r="Q76" s="52"/>
      <c r="R76" s="52"/>
      <c r="S76" s="52"/>
      <c r="T76" s="52"/>
    </row>
    <row r="77" spans="2:21" x14ac:dyDescent="0.2">
      <c r="B77" s="38" t="s">
        <v>149</v>
      </c>
      <c r="C77" s="52">
        <v>660.95375000000001</v>
      </c>
      <c r="D77" s="52">
        <v>700.37</v>
      </c>
      <c r="E77" s="52">
        <v>786.57194000000004</v>
      </c>
      <c r="F77" s="52">
        <v>957.55679999999995</v>
      </c>
      <c r="G77" s="52">
        <v>1435.29477</v>
      </c>
      <c r="H77" s="52">
        <v>1787.4154100000001</v>
      </c>
      <c r="I77" s="52">
        <v>2394.1123499999999</v>
      </c>
      <c r="J77" s="52">
        <v>2954.87788</v>
      </c>
      <c r="K77" s="52">
        <v>3541.1242499999998</v>
      </c>
      <c r="L77" s="52">
        <v>3313.6405</v>
      </c>
      <c r="M77" s="52">
        <v>4554.2762307934199</v>
      </c>
      <c r="N77" s="52">
        <v>6923.2810390250379</v>
      </c>
      <c r="O77" s="52">
        <v>7271.5033999999996</v>
      </c>
      <c r="P77" s="52">
        <v>7456.9084800000001</v>
      </c>
      <c r="Q77" s="52">
        <v>11613.41329</v>
      </c>
      <c r="R77" s="52">
        <v>10567.1312</v>
      </c>
      <c r="S77" s="52">
        <v>12019.547671041586</v>
      </c>
      <c r="T77" s="52">
        <v>16668.531900000002</v>
      </c>
    </row>
    <row r="78" spans="2:21" x14ac:dyDescent="0.2">
      <c r="B78" s="38" t="s">
        <v>189</v>
      </c>
      <c r="C78" s="52">
        <v>577.4319999999999</v>
      </c>
      <c r="D78" s="52">
        <v>575.51999999999987</v>
      </c>
      <c r="E78" s="52">
        <v>581.71236499999986</v>
      </c>
      <c r="F78" s="52">
        <v>719.19944999999973</v>
      </c>
      <c r="G78" s="52">
        <v>1034.2233900000001</v>
      </c>
      <c r="H78" s="52">
        <v>1287.9515220000003</v>
      </c>
      <c r="I78" s="52">
        <v>1821.08695674</v>
      </c>
      <c r="J78" s="52">
        <v>2283.1681007840007</v>
      </c>
      <c r="K78" s="52">
        <v>2957.1993302966212</v>
      </c>
      <c r="L78" s="52">
        <v>2716.3874366759997</v>
      </c>
      <c r="M78" s="52">
        <v>3931.9690343368547</v>
      </c>
      <c r="N78" s="52">
        <v>6150.4862911635701</v>
      </c>
      <c r="O78" s="52">
        <v>6014.3951999999999</v>
      </c>
      <c r="P78" s="52">
        <v>6376.9283800000003</v>
      </c>
      <c r="Q78" s="52">
        <v>10568.50785</v>
      </c>
      <c r="R78" s="52">
        <v>9224.2803666526779</v>
      </c>
      <c r="S78" s="52">
        <v>10294.847350422315</v>
      </c>
      <c r="T78" s="52">
        <v>14235.207235870566</v>
      </c>
    </row>
    <row r="79" spans="2:21" x14ac:dyDescent="0.2">
      <c r="B79" s="38" t="s">
        <v>190</v>
      </c>
      <c r="C79" s="52">
        <v>83.521750000000111</v>
      </c>
      <c r="D79" s="52">
        <v>124.85000000000014</v>
      </c>
      <c r="E79" s="52">
        <v>204.85957500000018</v>
      </c>
      <c r="F79" s="52">
        <v>238.35735000000022</v>
      </c>
      <c r="G79" s="52">
        <v>401.07137999999986</v>
      </c>
      <c r="H79" s="52">
        <v>499.46388799999977</v>
      </c>
      <c r="I79" s="52">
        <v>573.02539325999987</v>
      </c>
      <c r="J79" s="52">
        <v>671.70977921599933</v>
      </c>
      <c r="K79" s="52">
        <v>583.92491970337869</v>
      </c>
      <c r="L79" s="52">
        <v>597.25306332400032</v>
      </c>
      <c r="M79" s="52">
        <v>622.30719645656529</v>
      </c>
      <c r="N79" s="52">
        <v>772.79474786146795</v>
      </c>
      <c r="O79" s="52">
        <v>1257.1081999999999</v>
      </c>
      <c r="P79" s="52">
        <v>1079.9801</v>
      </c>
      <c r="Q79" s="52">
        <v>1044.90544</v>
      </c>
      <c r="R79" s="52">
        <v>1342.8508343484393</v>
      </c>
      <c r="S79" s="52">
        <v>1724.7003206192696</v>
      </c>
      <c r="T79" s="52">
        <v>2433.3247084678201</v>
      </c>
      <c r="U79" s="83"/>
    </row>
    <row r="80" spans="2:21" x14ac:dyDescent="0.2">
      <c r="B80" s="38" t="s">
        <v>78</v>
      </c>
      <c r="C80" s="52">
        <v>831.01400000000001</v>
      </c>
      <c r="D80" s="52">
        <v>911.68</v>
      </c>
      <c r="E80" s="52">
        <v>1051.168345</v>
      </c>
      <c r="F80" s="52">
        <v>1242.806</v>
      </c>
      <c r="G80" s="52">
        <v>1665.59655</v>
      </c>
      <c r="H80" s="52">
        <v>1934.70133147306</v>
      </c>
      <c r="I80" s="52">
        <v>2154.20892</v>
      </c>
      <c r="J80" s="52">
        <v>2888.0389599999999</v>
      </c>
      <c r="K80" s="52">
        <v>4404.0955700000004</v>
      </c>
      <c r="L80" s="52">
        <v>3791.973</v>
      </c>
      <c r="M80" s="52">
        <v>5529.1610443760419</v>
      </c>
      <c r="N80" s="52">
        <v>9807.2969180789896</v>
      </c>
      <c r="O80" s="52">
        <v>11017.096</v>
      </c>
      <c r="P80" s="52">
        <v>11777.155769999999</v>
      </c>
      <c r="Q80" s="52">
        <v>12685.716270000001</v>
      </c>
      <c r="R80" s="52">
        <v>10334.660400000001</v>
      </c>
      <c r="S80" s="52">
        <v>10872.563925198363</v>
      </c>
      <c r="T80" s="52">
        <v>16008.9815</v>
      </c>
      <c r="U80" s="24"/>
    </row>
    <row r="81" spans="2:21" x14ac:dyDescent="0.2">
      <c r="B81" s="38" t="s">
        <v>191</v>
      </c>
      <c r="C81" s="52">
        <v>728.52499999999975</v>
      </c>
      <c r="D81" s="52">
        <v>762.4100000000002</v>
      </c>
      <c r="E81" s="52">
        <v>835.87147999999991</v>
      </c>
      <c r="F81" s="52">
        <v>948.04085000000021</v>
      </c>
      <c r="G81" s="52">
        <v>1068.4958999999999</v>
      </c>
      <c r="H81" s="52">
        <v>1322.6632979999999</v>
      </c>
      <c r="I81" s="52">
        <v>1660.4492921811398</v>
      </c>
      <c r="J81" s="52">
        <v>2344.4912637567199</v>
      </c>
      <c r="K81" s="52">
        <v>3690.5772890497396</v>
      </c>
      <c r="L81" s="52">
        <v>2988.3584700262004</v>
      </c>
      <c r="M81" s="52">
        <v>4702.5926815334024</v>
      </c>
      <c r="N81" s="52">
        <v>8587.0217299468895</v>
      </c>
      <c r="O81" s="52">
        <v>9387.2675999999992</v>
      </c>
      <c r="P81" s="52">
        <v>9801.0045699999991</v>
      </c>
      <c r="Q81" s="52">
        <v>9871.2962399999997</v>
      </c>
      <c r="R81" s="52">
        <v>8037.613834611363</v>
      </c>
      <c r="S81" s="52">
        <v>7269.3876561752995</v>
      </c>
      <c r="T81" s="52">
        <v>10290.578232315738</v>
      </c>
      <c r="U81" s="82"/>
    </row>
    <row r="82" spans="2:21" x14ac:dyDescent="0.2">
      <c r="B82" s="38" t="s">
        <v>192</v>
      </c>
      <c r="C82" s="52">
        <v>102.48900000000026</v>
      </c>
      <c r="D82" s="52">
        <v>149.26999999999975</v>
      </c>
      <c r="E82" s="52">
        <v>215.29686500000014</v>
      </c>
      <c r="F82" s="52">
        <v>294.76514999999984</v>
      </c>
      <c r="G82" s="52">
        <v>597.10065000000009</v>
      </c>
      <c r="H82" s="52">
        <v>612.03803347306007</v>
      </c>
      <c r="I82" s="52">
        <v>493.75962781886028</v>
      </c>
      <c r="J82" s="52">
        <v>543.54769624327992</v>
      </c>
      <c r="K82" s="52">
        <v>713.51828095026076</v>
      </c>
      <c r="L82" s="52">
        <v>803.61452997379956</v>
      </c>
      <c r="M82" s="52">
        <v>826.56836284264</v>
      </c>
      <c r="N82" s="52">
        <v>1220.2751881321001</v>
      </c>
      <c r="O82" s="52">
        <v>1629.8283999999999</v>
      </c>
      <c r="P82" s="52">
        <v>1976.15121</v>
      </c>
      <c r="Q82" s="52">
        <v>2814.4200300000002</v>
      </c>
      <c r="R82" s="52">
        <v>2297.0465953667563</v>
      </c>
      <c r="S82" s="52">
        <v>3603.1762690230635</v>
      </c>
      <c r="T82" s="52">
        <v>5718.4032207604796</v>
      </c>
      <c r="U82" s="84"/>
    </row>
    <row r="83" spans="2:21" ht="14.25" x14ac:dyDescent="0.2">
      <c r="B83" s="42" t="s">
        <v>346</v>
      </c>
      <c r="C83" s="52">
        <v>-67.719940910592399</v>
      </c>
      <c r="D83" s="52">
        <v>-32.862594897185197</v>
      </c>
      <c r="E83" s="52">
        <v>-12.7379869603693</v>
      </c>
      <c r="F83" s="52">
        <v>-18.914909277656101</v>
      </c>
      <c r="G83" s="52">
        <v>-17.5421875447975</v>
      </c>
      <c r="H83" s="52">
        <v>3.6540275905281305E-2</v>
      </c>
      <c r="I83" s="52">
        <v>-33.342419999999997</v>
      </c>
      <c r="J83" s="52">
        <v>-85.841530000000006</v>
      </c>
      <c r="K83" s="52">
        <v>-83.75103</v>
      </c>
      <c r="L83" s="52">
        <v>22.233799999999974</v>
      </c>
      <c r="M83" s="67" t="s">
        <v>151</v>
      </c>
      <c r="N83" s="67" t="s">
        <v>151</v>
      </c>
      <c r="O83" s="58" t="s">
        <v>151</v>
      </c>
      <c r="P83" s="58" t="s">
        <v>151</v>
      </c>
      <c r="Q83" s="58" t="s">
        <v>151</v>
      </c>
      <c r="R83" s="58" t="s">
        <v>151</v>
      </c>
      <c r="S83" s="52" t="s">
        <v>151</v>
      </c>
      <c r="T83" s="52">
        <v>-861.24019999999655</v>
      </c>
      <c r="U83" s="81"/>
    </row>
    <row r="84" spans="2:21" x14ac:dyDescent="0.2">
      <c r="B84" s="11"/>
      <c r="C84" s="60"/>
      <c r="D84" s="60"/>
      <c r="E84" s="60"/>
      <c r="F84" s="60"/>
      <c r="G84" s="60"/>
      <c r="H84" s="60"/>
      <c r="I84" s="60"/>
      <c r="J84" s="60"/>
      <c r="K84" s="60"/>
      <c r="L84" s="60"/>
      <c r="M84" s="60"/>
      <c r="N84" s="60"/>
      <c r="O84" s="60"/>
      <c r="P84" s="60"/>
      <c r="Q84" s="60"/>
      <c r="R84" s="60"/>
      <c r="S84" s="60"/>
      <c r="T84" s="60"/>
    </row>
    <row r="85" spans="2:21" x14ac:dyDescent="0.2">
      <c r="B85" s="13" t="s">
        <v>271</v>
      </c>
      <c r="C85" s="53"/>
      <c r="D85" s="53"/>
      <c r="E85" s="53"/>
      <c r="F85" s="53"/>
      <c r="G85" s="53"/>
      <c r="H85" s="53"/>
      <c r="I85" s="53"/>
      <c r="J85" s="53"/>
      <c r="K85" s="53"/>
      <c r="L85" s="53"/>
      <c r="M85" s="53"/>
      <c r="N85" s="53"/>
      <c r="O85" s="53"/>
      <c r="P85" s="53"/>
      <c r="Q85" s="53"/>
      <c r="R85" s="53"/>
      <c r="S85" s="53"/>
      <c r="T85" s="53"/>
    </row>
    <row r="86" spans="2:21" x14ac:dyDescent="0.2">
      <c r="B86" s="11" t="s">
        <v>201</v>
      </c>
      <c r="C86" s="52">
        <v>75.107530198198774</v>
      </c>
      <c r="D86" s="52">
        <v>75.57741432876567</v>
      </c>
      <c r="E86" s="52">
        <v>77.121161503853017</v>
      </c>
      <c r="F86" s="52">
        <v>70.124102129142031</v>
      </c>
      <c r="G86" s="52">
        <v>64.845839311032194</v>
      </c>
      <c r="H86" s="52">
        <v>55.173908984075027</v>
      </c>
      <c r="I86" s="52">
        <v>47.302833428895362</v>
      </c>
      <c r="J86" s="52">
        <v>48.607069103514448</v>
      </c>
      <c r="K86" s="52">
        <v>55.555945419141985</v>
      </c>
      <c r="L86" s="52">
        <v>57.803341956121358</v>
      </c>
      <c r="M86" s="52">
        <v>55.216986684202752</v>
      </c>
      <c r="N86" s="52">
        <v>51.486155293584311</v>
      </c>
      <c r="O86" s="52">
        <v>53.018831309260506</v>
      </c>
      <c r="P86" s="52">
        <v>55.798679999999997</v>
      </c>
      <c r="Q86" s="52">
        <v>56.632010000000001</v>
      </c>
      <c r="R86" s="52">
        <v>59.053739999999998</v>
      </c>
      <c r="S86" s="52">
        <v>54.841073318132899</v>
      </c>
      <c r="T86" s="52">
        <v>50.744511015826539</v>
      </c>
    </row>
    <row r="87" spans="2:21" x14ac:dyDescent="0.2">
      <c r="B87" s="11" t="s">
        <v>202</v>
      </c>
      <c r="C87" s="52">
        <v>15.307230531806141</v>
      </c>
      <c r="D87" s="52">
        <v>16.79130603395328</v>
      </c>
      <c r="E87" s="52">
        <v>16.122634417999095</v>
      </c>
      <c r="F87" s="52">
        <v>14.242529772036258</v>
      </c>
      <c r="G87" s="52">
        <v>14.467720874905773</v>
      </c>
      <c r="H87" s="52">
        <v>12.138606349042359</v>
      </c>
      <c r="I87" s="52">
        <v>11.683288394488251</v>
      </c>
      <c r="J87" s="52">
        <v>13.07116860393521</v>
      </c>
      <c r="K87" s="52">
        <v>15.319410052461732</v>
      </c>
      <c r="L87" s="52">
        <v>14.746116122825212</v>
      </c>
      <c r="M87" s="52">
        <v>12.688125646423249</v>
      </c>
      <c r="N87" s="52">
        <v>12.255237592268781</v>
      </c>
      <c r="O87" s="52">
        <v>13.526811959191203</v>
      </c>
      <c r="P87" s="52">
        <v>13.457129999999999</v>
      </c>
      <c r="Q87" s="52">
        <v>13.017010000000001</v>
      </c>
      <c r="R87" s="52">
        <v>13.529439999999999</v>
      </c>
      <c r="S87" s="52">
        <v>14.63367233285804</v>
      </c>
      <c r="T87" s="52">
        <v>12.691614075937411</v>
      </c>
    </row>
    <row r="88" spans="2:21" x14ac:dyDescent="0.2">
      <c r="B88" s="11" t="s">
        <v>205</v>
      </c>
      <c r="C88" s="52">
        <v>29.010740483242024</v>
      </c>
      <c r="D88" s="52">
        <v>25.173949784389691</v>
      </c>
      <c r="E88" s="52">
        <v>24.641707594534964</v>
      </c>
      <c r="F88" s="52">
        <v>32.262788426474366</v>
      </c>
      <c r="G88" s="52">
        <v>31.183157024446125</v>
      </c>
      <c r="H88" s="52">
        <v>37.527657870213019</v>
      </c>
      <c r="I88" s="52">
        <v>35.885187846415043</v>
      </c>
      <c r="J88" s="52">
        <v>38.70513858119714</v>
      </c>
      <c r="K88" s="52">
        <v>43.566141512941222</v>
      </c>
      <c r="L88" s="52">
        <v>34.370945716310189</v>
      </c>
      <c r="M88" s="52">
        <v>42.086954118129427</v>
      </c>
      <c r="N88" s="52">
        <v>58.150725717570474</v>
      </c>
      <c r="O88" s="52">
        <v>55.898618578169447</v>
      </c>
      <c r="P88" s="52">
        <v>53.275709999999997</v>
      </c>
      <c r="Q88" s="52">
        <v>35.1753</v>
      </c>
      <c r="R88" s="52">
        <v>26.412649999999999</v>
      </c>
      <c r="S88" s="52">
        <v>25.734751304318532</v>
      </c>
      <c r="T88" s="52">
        <v>37.30628093390127</v>
      </c>
    </row>
    <row r="89" spans="2:21" x14ac:dyDescent="0.2">
      <c r="B89" s="43" t="s">
        <v>217</v>
      </c>
      <c r="C89" s="52">
        <v>3.8081075630655921</v>
      </c>
      <c r="D89" s="52">
        <v>3.6364174224167529</v>
      </c>
      <c r="E89" s="52">
        <v>2.4951238769987025</v>
      </c>
      <c r="F89" s="52">
        <v>3.1424456096895002</v>
      </c>
      <c r="G89" s="52">
        <v>3.3639746569336428</v>
      </c>
      <c r="H89" s="52">
        <v>9.5903009603467257</v>
      </c>
      <c r="I89" s="52">
        <v>2.5829332247361974</v>
      </c>
      <c r="J89" s="52">
        <v>3.5963158870629965</v>
      </c>
      <c r="K89" s="52">
        <v>7.3510960569732999</v>
      </c>
      <c r="L89" s="52">
        <v>5.4819510544739298</v>
      </c>
      <c r="M89" s="52">
        <v>7.6006352487170759</v>
      </c>
      <c r="N89" s="52">
        <v>9.7383956629010449</v>
      </c>
      <c r="O89" s="52">
        <v>10.782340578269494</v>
      </c>
      <c r="P89" s="52">
        <v>14.01206</v>
      </c>
      <c r="Q89" s="52">
        <v>6.60154</v>
      </c>
      <c r="R89" s="52">
        <v>5.9984400000000004</v>
      </c>
      <c r="S89" s="52">
        <v>5.2062983811341965</v>
      </c>
      <c r="T89" s="52">
        <v>12.788125897303029</v>
      </c>
    </row>
    <row r="90" spans="2:21" x14ac:dyDescent="0.2">
      <c r="B90" s="11" t="s">
        <v>79</v>
      </c>
      <c r="C90" s="52">
        <v>53.996751467631015</v>
      </c>
      <c r="D90" s="52">
        <v>50.31834099196913</v>
      </c>
      <c r="E90" s="52">
        <v>50.726615979065947</v>
      </c>
      <c r="F90" s="52">
        <v>52.352049532136455</v>
      </c>
      <c r="G90" s="52">
        <v>60.787774919355982</v>
      </c>
      <c r="H90" s="52">
        <v>58.767972389921233</v>
      </c>
      <c r="I90" s="52">
        <v>59.443265013376113</v>
      </c>
      <c r="J90" s="52">
        <v>59.614448490965621</v>
      </c>
      <c r="K90" s="52">
        <v>54.017035911610044</v>
      </c>
      <c r="L90" s="52">
        <v>50.277999679272284</v>
      </c>
      <c r="M90" s="52">
        <v>46.67898271064977</v>
      </c>
      <c r="N90" s="52">
        <v>52.553555488778585</v>
      </c>
      <c r="O90" s="52">
        <v>43.572150993729537</v>
      </c>
      <c r="P90" s="52">
        <v>38.890239999999999</v>
      </c>
      <c r="Q90" s="52">
        <v>52.249000000000002</v>
      </c>
      <c r="R90" s="52">
        <v>45.645589999999999</v>
      </c>
      <c r="S90" s="52">
        <v>50.200955299318679</v>
      </c>
      <c r="T90" s="52">
        <v>61.35572794037769</v>
      </c>
    </row>
    <row r="91" spans="2:21" x14ac:dyDescent="0.2">
      <c r="B91" s="11" t="s">
        <v>80</v>
      </c>
      <c r="C91" s="52">
        <v>67.889858290571652</v>
      </c>
      <c r="D91" s="52">
        <v>65.499985886828981</v>
      </c>
      <c r="E91" s="52">
        <v>67.79063713633785</v>
      </c>
      <c r="F91" s="52">
        <v>67.947343980885933</v>
      </c>
      <c r="G91" s="52">
        <v>70.541543315075174</v>
      </c>
      <c r="H91" s="52">
        <v>63.610548389952967</v>
      </c>
      <c r="I91" s="52">
        <v>53.486717833329223</v>
      </c>
      <c r="J91" s="52">
        <v>58.265978092069894</v>
      </c>
      <c r="K91" s="52">
        <v>67.180977499688893</v>
      </c>
      <c r="L91" s="52">
        <v>57.535757810121268</v>
      </c>
      <c r="M91" s="52">
        <v>56.671049298620069</v>
      </c>
      <c r="N91" s="52">
        <v>74.445673933203949</v>
      </c>
      <c r="O91" s="52">
        <v>66.016412840350696</v>
      </c>
      <c r="P91" s="52">
        <v>61.421750000000003</v>
      </c>
      <c r="Q91" s="52">
        <v>57.073309999999999</v>
      </c>
      <c r="R91" s="52">
        <v>44.641419999999997</v>
      </c>
      <c r="S91" s="52">
        <v>45.410452251284177</v>
      </c>
      <c r="T91" s="52">
        <v>58.927967946387611</v>
      </c>
    </row>
    <row r="92" spans="2:21" x14ac:dyDescent="0.2">
      <c r="B92" s="44" t="s">
        <v>81</v>
      </c>
      <c r="C92" s="52">
        <v>-5.5323943903063038</v>
      </c>
      <c r="D92" s="52">
        <v>-2.3610252522488251</v>
      </c>
      <c r="E92" s="52">
        <v>-0.82148235911517886</v>
      </c>
      <c r="F92" s="52">
        <v>-1.0341258789031831</v>
      </c>
      <c r="G92" s="52">
        <v>-0.7429488146649349</v>
      </c>
      <c r="H92" s="52">
        <v>1.2013983506619066E-3</v>
      </c>
      <c r="I92" s="52">
        <v>-0.82785684984553531</v>
      </c>
      <c r="J92" s="52">
        <v>-1.7318466875425258</v>
      </c>
      <c r="K92" s="52">
        <v>-1.2775553964660602</v>
      </c>
      <c r="L92" s="52">
        <v>0.33735433559222938</v>
      </c>
      <c r="M92" s="56" t="s">
        <v>151</v>
      </c>
      <c r="N92" s="56" t="s">
        <v>151</v>
      </c>
      <c r="O92" s="56" t="s">
        <v>151</v>
      </c>
      <c r="P92" s="56" t="s">
        <v>151</v>
      </c>
      <c r="Q92" s="56" t="s">
        <v>151</v>
      </c>
      <c r="R92" s="56" t="s">
        <v>151</v>
      </c>
      <c r="S92" s="52" t="s">
        <v>151</v>
      </c>
      <c r="T92" s="52">
        <v>-3.1701663781509306</v>
      </c>
    </row>
    <row r="93" spans="2:21" x14ac:dyDescent="0.2">
      <c r="B93" s="44"/>
      <c r="C93" s="60"/>
      <c r="D93" s="60"/>
      <c r="E93" s="60"/>
      <c r="F93" s="60"/>
      <c r="G93" s="60"/>
      <c r="H93" s="60"/>
      <c r="I93" s="60"/>
      <c r="J93" s="60"/>
      <c r="K93" s="60"/>
      <c r="L93" s="60"/>
      <c r="M93" s="67"/>
      <c r="N93" s="67"/>
      <c r="O93" s="67"/>
      <c r="P93" s="67"/>
      <c r="Q93" s="67"/>
      <c r="R93" s="67"/>
      <c r="S93" s="67"/>
      <c r="T93" s="67"/>
    </row>
    <row r="94" spans="2:21" x14ac:dyDescent="0.2">
      <c r="B94" s="12" t="s">
        <v>158</v>
      </c>
      <c r="C94" s="53"/>
      <c r="D94" s="53"/>
      <c r="E94" s="53"/>
      <c r="F94" s="53"/>
      <c r="G94" s="53"/>
      <c r="H94" s="53"/>
      <c r="I94" s="53"/>
      <c r="J94" s="53"/>
      <c r="K94" s="53"/>
      <c r="L94" s="53"/>
      <c r="M94" s="53"/>
      <c r="N94" s="53"/>
      <c r="O94" s="53"/>
      <c r="P94" s="53"/>
      <c r="Q94" s="53"/>
      <c r="R94" s="53"/>
      <c r="S94" s="53"/>
      <c r="T94" s="53"/>
    </row>
    <row r="95" spans="2:21" x14ac:dyDescent="0.2">
      <c r="B95" s="23" t="s">
        <v>337</v>
      </c>
      <c r="C95" s="52">
        <v>2221.6902999999998</v>
      </c>
      <c r="D95" s="52">
        <v>2287.2902999999997</v>
      </c>
      <c r="E95" s="52">
        <v>2395.5472999999997</v>
      </c>
      <c r="F95" s="52">
        <v>2563.3466000000003</v>
      </c>
      <c r="G95" s="52">
        <v>2835.7126000000003</v>
      </c>
      <c r="H95" s="52">
        <v>3041.4057000000003</v>
      </c>
      <c r="I95" s="52">
        <v>3301.6356000000001</v>
      </c>
      <c r="J95" s="52">
        <v>3639.9877000000001</v>
      </c>
      <c r="K95" s="52">
        <v>3963.96</v>
      </c>
      <c r="L95" s="55">
        <v>3913.6732000000002</v>
      </c>
      <c r="M95" s="52">
        <v>9756.5884000000005</v>
      </c>
      <c r="N95" s="52">
        <v>11443.578399999999</v>
      </c>
      <c r="O95" s="52">
        <v>12853.406643133641</v>
      </c>
      <c r="P95" s="52">
        <v>14350.689200000001</v>
      </c>
      <c r="Q95" s="52">
        <v>15482.27341</v>
      </c>
      <c r="R95" s="52">
        <v>15850.7261</v>
      </c>
      <c r="S95" s="52">
        <v>16035.924945769806</v>
      </c>
      <c r="T95" s="52">
        <v>16849.49790962266</v>
      </c>
    </row>
    <row r="96" spans="2:21" x14ac:dyDescent="0.2">
      <c r="B96" s="38" t="s">
        <v>209</v>
      </c>
      <c r="C96" s="52">
        <v>617.41750000000002</v>
      </c>
      <c r="D96" s="52">
        <v>499.18029999999999</v>
      </c>
      <c r="E96" s="52">
        <v>444.31140000000005</v>
      </c>
      <c r="F96" s="52">
        <v>465.56779999999998</v>
      </c>
      <c r="G96" s="52">
        <v>541.1232</v>
      </c>
      <c r="H96" s="52">
        <v>602.13630000000001</v>
      </c>
      <c r="I96" s="52">
        <v>641.4624</v>
      </c>
      <c r="J96" s="52">
        <v>734.09789999999998</v>
      </c>
      <c r="K96" s="52">
        <v>768.39940000000001</v>
      </c>
      <c r="L96" s="55">
        <v>796.31830000000002</v>
      </c>
      <c r="M96" s="52">
        <v>1144.6978999999999</v>
      </c>
      <c r="N96" s="52">
        <v>1141.0741</v>
      </c>
      <c r="O96" s="52">
        <v>1381.2846582095497</v>
      </c>
      <c r="P96" s="52">
        <v>1646.18354</v>
      </c>
      <c r="Q96" s="52">
        <v>1871.3968500000001</v>
      </c>
      <c r="R96" s="52">
        <v>2071.96612</v>
      </c>
      <c r="S96" s="52">
        <v>2200.7171034790599</v>
      </c>
      <c r="T96" s="52">
        <v>2252.1902999999998</v>
      </c>
    </row>
    <row r="97" spans="2:20" x14ac:dyDescent="0.2">
      <c r="B97" s="38" t="s">
        <v>179</v>
      </c>
      <c r="C97" s="52">
        <v>433.10980000000001</v>
      </c>
      <c r="D97" s="52">
        <v>469.77550000000002</v>
      </c>
      <c r="E97" s="52">
        <v>443.10169999999999</v>
      </c>
      <c r="F97" s="52">
        <v>438.97949999999997</v>
      </c>
      <c r="G97" s="52">
        <v>572.97280000000001</v>
      </c>
      <c r="H97" s="52">
        <v>642.08900000000006</v>
      </c>
      <c r="I97" s="52">
        <v>676.1721</v>
      </c>
      <c r="J97" s="52">
        <v>683.84849999999994</v>
      </c>
      <c r="K97" s="52">
        <v>672.64919999999995</v>
      </c>
      <c r="L97" s="55">
        <v>711.47890000000007</v>
      </c>
      <c r="M97" s="52">
        <v>2102.1578999999997</v>
      </c>
      <c r="N97" s="52">
        <v>2263.6849999999999</v>
      </c>
      <c r="O97" s="52">
        <v>2452.1704013680055</v>
      </c>
      <c r="P97" s="52">
        <v>2905.8219300000001</v>
      </c>
      <c r="Q97" s="52">
        <v>3469.33259</v>
      </c>
      <c r="R97" s="52">
        <v>3957.7280799999999</v>
      </c>
      <c r="S97" s="52">
        <v>3964.0837909106876</v>
      </c>
      <c r="T97" s="52">
        <v>3692.7529</v>
      </c>
    </row>
    <row r="98" spans="2:20" x14ac:dyDescent="0.2">
      <c r="B98" s="38" t="s">
        <v>141</v>
      </c>
      <c r="C98" s="52">
        <v>114.2589</v>
      </c>
      <c r="D98" s="52">
        <v>156.1216</v>
      </c>
      <c r="E98" s="52">
        <v>195.47200000000001</v>
      </c>
      <c r="F98" s="52">
        <v>223.9881</v>
      </c>
      <c r="G98" s="52">
        <v>216.5214</v>
      </c>
      <c r="H98" s="52">
        <v>175.1559</v>
      </c>
      <c r="I98" s="52">
        <v>196.71089999999998</v>
      </c>
      <c r="J98" s="52">
        <v>250.80779999999999</v>
      </c>
      <c r="K98" s="52">
        <v>257.53820000000002</v>
      </c>
      <c r="L98" s="55">
        <v>234.27679999999998</v>
      </c>
      <c r="M98" s="52">
        <v>664.81530000000009</v>
      </c>
      <c r="N98" s="52">
        <v>717.05090000000007</v>
      </c>
      <c r="O98" s="52">
        <v>779.72179463745454</v>
      </c>
      <c r="P98" s="52">
        <v>859.68119999999999</v>
      </c>
      <c r="Q98" s="52">
        <v>895.65639999999996</v>
      </c>
      <c r="R98" s="52">
        <v>919.39059999999995</v>
      </c>
      <c r="S98" s="52">
        <v>912.05266972777702</v>
      </c>
      <c r="T98" s="52">
        <v>1107.7180555515772</v>
      </c>
    </row>
    <row r="99" spans="2:20" x14ac:dyDescent="0.2">
      <c r="B99" s="38" t="s">
        <v>210</v>
      </c>
      <c r="C99" s="52">
        <v>66.751800000000003</v>
      </c>
      <c r="D99" s="52">
        <v>68.092399999999998</v>
      </c>
      <c r="E99" s="52">
        <v>71.287700000000001</v>
      </c>
      <c r="F99" s="52">
        <v>72.087600000000009</v>
      </c>
      <c r="G99" s="52">
        <v>75.1404</v>
      </c>
      <c r="H99" s="52">
        <v>75.928200000000004</v>
      </c>
      <c r="I99" s="52">
        <v>78.619199999999992</v>
      </c>
      <c r="J99" s="52">
        <v>83.531600000000012</v>
      </c>
      <c r="K99" s="52">
        <v>90.303699999999992</v>
      </c>
      <c r="L99" s="55">
        <v>96.023699999999991</v>
      </c>
      <c r="M99" s="52">
        <v>190.2116</v>
      </c>
      <c r="N99" s="52">
        <v>203.11329999999998</v>
      </c>
      <c r="O99" s="52">
        <v>213.22658993245338</v>
      </c>
      <c r="P99" s="52">
        <v>224.76281840000001</v>
      </c>
      <c r="Q99" s="52">
        <v>238.59731697217032</v>
      </c>
      <c r="R99" s="52">
        <v>249.34252422955404</v>
      </c>
      <c r="S99" s="52">
        <v>254.21601905372478</v>
      </c>
      <c r="T99" s="52">
        <v>265.15440000000001</v>
      </c>
    </row>
    <row r="100" spans="2:20" x14ac:dyDescent="0.2">
      <c r="B100" s="38" t="s">
        <v>211</v>
      </c>
      <c r="C100" s="52">
        <v>11.5624</v>
      </c>
      <c r="D100" s="52">
        <v>12.0107</v>
      </c>
      <c r="E100" s="52">
        <v>12.785399999999999</v>
      </c>
      <c r="F100" s="52">
        <v>12.9886</v>
      </c>
      <c r="G100" s="52">
        <v>13.616700000000002</v>
      </c>
      <c r="H100" s="52">
        <v>13.7689</v>
      </c>
      <c r="I100" s="52">
        <v>14.2904</v>
      </c>
      <c r="J100" s="52">
        <v>15.2194</v>
      </c>
      <c r="K100" s="52">
        <v>16.539300000000001</v>
      </c>
      <c r="L100" s="55">
        <v>17.3338</v>
      </c>
      <c r="M100" s="52">
        <v>31.210599999999999</v>
      </c>
      <c r="N100" s="52">
        <v>31.895299999999999</v>
      </c>
      <c r="O100" s="52">
        <v>31.546101284303116</v>
      </c>
      <c r="P100" s="52">
        <v>33.316800000000001</v>
      </c>
      <c r="Q100" s="52">
        <v>33.077660000000002</v>
      </c>
      <c r="R100" s="52">
        <v>30.752700000000001</v>
      </c>
      <c r="S100" s="52">
        <v>30.204054820950965</v>
      </c>
      <c r="T100" s="52">
        <v>31.1021</v>
      </c>
    </row>
    <row r="101" spans="2:20" x14ac:dyDescent="0.2">
      <c r="B101" s="38" t="s">
        <v>76</v>
      </c>
      <c r="C101" s="52">
        <v>35.649000000000001</v>
      </c>
      <c r="D101" s="52">
        <v>39.779900000000005</v>
      </c>
      <c r="E101" s="52">
        <v>48.926400000000001</v>
      </c>
      <c r="F101" s="52">
        <v>74.765899999999988</v>
      </c>
      <c r="G101" s="52">
        <v>70.096399999999988</v>
      </c>
      <c r="H101" s="52">
        <v>81.4084</v>
      </c>
      <c r="I101" s="52">
        <v>84.753399999999999</v>
      </c>
      <c r="J101" s="52">
        <v>90.895399999999995</v>
      </c>
      <c r="K101" s="52">
        <v>78.397100000000009</v>
      </c>
      <c r="L101" s="55">
        <v>51.7166</v>
      </c>
      <c r="M101" s="52">
        <v>250.23070000000001</v>
      </c>
      <c r="N101" s="52">
        <v>307.02229999999997</v>
      </c>
      <c r="O101" s="52">
        <v>568.83743945152128</v>
      </c>
      <c r="P101" s="52">
        <v>614.24350000000004</v>
      </c>
      <c r="Q101" s="52">
        <v>588.02538000000004</v>
      </c>
      <c r="R101" s="52">
        <v>586.93985999999995</v>
      </c>
      <c r="S101" s="52">
        <v>558.13106122806391</v>
      </c>
      <c r="T101" s="52">
        <v>545.66600000000005</v>
      </c>
    </row>
    <row r="102" spans="2:20" x14ac:dyDescent="0.2">
      <c r="B102" s="38" t="s">
        <v>185</v>
      </c>
      <c r="C102" s="52">
        <v>158.91770000000002</v>
      </c>
      <c r="D102" s="52">
        <v>167.5172</v>
      </c>
      <c r="E102" s="52">
        <v>212.19660000000002</v>
      </c>
      <c r="F102" s="52">
        <v>231.31210000000002</v>
      </c>
      <c r="G102" s="52">
        <v>220.76320000000001</v>
      </c>
      <c r="H102" s="52">
        <v>227.47820000000002</v>
      </c>
      <c r="I102" s="52">
        <v>259.91660000000002</v>
      </c>
      <c r="J102" s="52">
        <v>274.2534</v>
      </c>
      <c r="K102" s="52">
        <v>315.49029999999999</v>
      </c>
      <c r="L102" s="55">
        <v>278.18529999999998</v>
      </c>
      <c r="M102" s="52">
        <v>1199.0072</v>
      </c>
      <c r="N102" s="52">
        <v>1755.3616000000002</v>
      </c>
      <c r="O102" s="52">
        <v>1965.5568616947351</v>
      </c>
      <c r="P102" s="52">
        <v>2139.6</v>
      </c>
      <c r="Q102" s="52">
        <v>2191.3088200000002</v>
      </c>
      <c r="R102" s="52">
        <v>2014.3863699999999</v>
      </c>
      <c r="S102" s="52">
        <v>1961.9067383874969</v>
      </c>
      <c r="T102" s="52">
        <v>2160.2988999999998</v>
      </c>
    </row>
    <row r="103" spans="2:20" x14ac:dyDescent="0.2">
      <c r="B103" s="38" t="s">
        <v>181</v>
      </c>
      <c r="C103" s="52">
        <v>15.243799999999998</v>
      </c>
      <c r="D103" s="52">
        <v>14.161</v>
      </c>
      <c r="E103" s="52">
        <v>14.8009</v>
      </c>
      <c r="F103" s="52">
        <v>14.708200000000001</v>
      </c>
      <c r="G103" s="52">
        <v>16.4907</v>
      </c>
      <c r="H103" s="52">
        <v>19.341699999999999</v>
      </c>
      <c r="I103" s="52">
        <v>21.051599999999997</v>
      </c>
      <c r="J103" s="52">
        <v>24.150299999999998</v>
      </c>
      <c r="K103" s="52">
        <v>25.5398</v>
      </c>
      <c r="L103" s="55">
        <v>24.669400000000003</v>
      </c>
      <c r="M103" s="52">
        <v>52.631</v>
      </c>
      <c r="N103" s="52">
        <v>66.691100000000006</v>
      </c>
      <c r="O103" s="52">
        <v>75.799716774359297</v>
      </c>
      <c r="P103" s="52">
        <v>79.564599999999999</v>
      </c>
      <c r="Q103" s="52">
        <v>70.932810000000003</v>
      </c>
      <c r="R103" s="52">
        <v>73.258470000000003</v>
      </c>
      <c r="S103" s="52">
        <v>74.351249846715561</v>
      </c>
      <c r="T103" s="52">
        <v>79.526600000000002</v>
      </c>
    </row>
    <row r="104" spans="2:20" x14ac:dyDescent="0.2">
      <c r="B104" s="38" t="s">
        <v>180</v>
      </c>
      <c r="C104" s="52">
        <v>125.4709</v>
      </c>
      <c r="D104" s="52">
        <v>142.41229999999999</v>
      </c>
      <c r="E104" s="52">
        <v>168.53389999999999</v>
      </c>
      <c r="F104" s="52">
        <v>192.10910000000001</v>
      </c>
      <c r="G104" s="52">
        <v>208.46209999999999</v>
      </c>
      <c r="H104" s="52">
        <v>256.72640000000001</v>
      </c>
      <c r="I104" s="52">
        <v>285.05529999999999</v>
      </c>
      <c r="J104" s="52">
        <v>356.81959999999998</v>
      </c>
      <c r="K104" s="52">
        <v>425.54070000000002</v>
      </c>
      <c r="L104" s="55">
        <v>459.40440000000001</v>
      </c>
      <c r="M104" s="52">
        <v>677.9061999999999</v>
      </c>
      <c r="N104" s="52">
        <v>779.9593000000001</v>
      </c>
      <c r="O104" s="52">
        <v>843.16827651800168</v>
      </c>
      <c r="P104" s="52">
        <v>830.98560000000009</v>
      </c>
      <c r="Q104" s="52">
        <v>953.87317435799355</v>
      </c>
      <c r="R104" s="52">
        <v>1002.494300930856</v>
      </c>
      <c r="S104" s="52">
        <v>1117.5678421418611</v>
      </c>
      <c r="T104" s="52">
        <v>1281.9915612580335</v>
      </c>
    </row>
    <row r="105" spans="2:20" x14ac:dyDescent="0.2">
      <c r="B105" s="38" t="s">
        <v>182</v>
      </c>
      <c r="C105" s="52">
        <v>47.486199999999997</v>
      </c>
      <c r="D105" s="52">
        <v>54.125699999999995</v>
      </c>
      <c r="E105" s="52">
        <v>64.1511</v>
      </c>
      <c r="F105" s="52">
        <v>72.783100000000005</v>
      </c>
      <c r="G105" s="52">
        <v>78.963800000000006</v>
      </c>
      <c r="H105" s="52">
        <v>96.261099999999999</v>
      </c>
      <c r="I105" s="52">
        <v>106.60239999999999</v>
      </c>
      <c r="J105" s="52">
        <v>132.43970000000002</v>
      </c>
      <c r="K105" s="52">
        <v>157.64010000000002</v>
      </c>
      <c r="L105" s="55">
        <v>169.46970000000002</v>
      </c>
      <c r="M105" s="52">
        <v>255.69120000000001</v>
      </c>
      <c r="N105" s="52">
        <v>270.47090000000003</v>
      </c>
      <c r="O105" s="52">
        <v>314.31153839670719</v>
      </c>
      <c r="P105" s="52">
        <v>361.09620000000001</v>
      </c>
      <c r="Q105" s="52">
        <v>378.22077000000002</v>
      </c>
      <c r="R105" s="52">
        <v>368.73898000000003</v>
      </c>
      <c r="S105" s="52">
        <v>344.328764874488</v>
      </c>
      <c r="T105" s="52">
        <v>394.58859529739999</v>
      </c>
    </row>
    <row r="106" spans="2:20" x14ac:dyDescent="0.2">
      <c r="B106" s="38" t="s">
        <v>183</v>
      </c>
      <c r="C106" s="52">
        <v>44.342100000000002</v>
      </c>
      <c r="D106" s="52">
        <v>53.777099999999997</v>
      </c>
      <c r="E106" s="52">
        <v>60.867699999999999</v>
      </c>
      <c r="F106" s="52">
        <v>87.564800000000005</v>
      </c>
      <c r="G106" s="52">
        <v>104.4829</v>
      </c>
      <c r="H106" s="52">
        <v>112.2788</v>
      </c>
      <c r="I106" s="52">
        <v>108.8566</v>
      </c>
      <c r="J106" s="52">
        <v>130.03819999999999</v>
      </c>
      <c r="K106" s="52">
        <v>169.61089999999999</v>
      </c>
      <c r="L106" s="55">
        <v>143.09289999999999</v>
      </c>
      <c r="M106" s="52">
        <v>239.60720000000001</v>
      </c>
      <c r="N106" s="52">
        <v>357.44209999999998</v>
      </c>
      <c r="O106" s="52">
        <v>509.02076505629219</v>
      </c>
      <c r="P106" s="52">
        <v>666.03110000000004</v>
      </c>
      <c r="Q106" s="52">
        <v>883.26379616707209</v>
      </c>
      <c r="R106" s="52">
        <v>1011.8368402097284</v>
      </c>
      <c r="S106" s="52">
        <v>1035.1543887831524</v>
      </c>
      <c r="T106" s="52">
        <v>1118.0436000000002</v>
      </c>
    </row>
    <row r="107" spans="2:20" x14ac:dyDescent="0.2">
      <c r="B107" s="38" t="s">
        <v>184</v>
      </c>
      <c r="C107" s="52">
        <v>134.3509</v>
      </c>
      <c r="D107" s="52">
        <v>138.29070000000002</v>
      </c>
      <c r="E107" s="52">
        <v>144.63210000000001</v>
      </c>
      <c r="F107" s="52">
        <v>150.7569</v>
      </c>
      <c r="G107" s="52">
        <v>155.5521</v>
      </c>
      <c r="H107" s="52">
        <v>160.52270000000001</v>
      </c>
      <c r="I107" s="52">
        <v>166.9871</v>
      </c>
      <c r="J107" s="52">
        <v>166.50060000000002</v>
      </c>
      <c r="K107" s="52">
        <v>180.33439999999999</v>
      </c>
      <c r="L107" s="55">
        <v>195.5026</v>
      </c>
      <c r="M107" s="52">
        <v>687.69759999999997</v>
      </c>
      <c r="N107" s="52">
        <v>704.00290000000007</v>
      </c>
      <c r="O107" s="52">
        <v>718.01260159473338</v>
      </c>
      <c r="P107" s="52">
        <v>742.11460099999999</v>
      </c>
      <c r="Q107" s="52">
        <v>769.50615144227982</v>
      </c>
      <c r="R107" s="52">
        <v>802.86948591700593</v>
      </c>
      <c r="S107" s="52">
        <v>812.86914078758196</v>
      </c>
      <c r="T107" s="52">
        <v>865.08690000000001</v>
      </c>
    </row>
    <row r="108" spans="2:20" x14ac:dyDescent="0.2">
      <c r="B108" s="38" t="s">
        <v>212</v>
      </c>
      <c r="C108" s="52">
        <v>6.8031999999999995</v>
      </c>
      <c r="D108" s="52">
        <v>7.3955000000000002</v>
      </c>
      <c r="E108" s="52">
        <v>10.1158</v>
      </c>
      <c r="F108" s="52">
        <v>12.6591</v>
      </c>
      <c r="G108" s="52">
        <v>12.8049</v>
      </c>
      <c r="H108" s="52">
        <v>18.0245</v>
      </c>
      <c r="I108" s="52">
        <v>19.152099999999997</v>
      </c>
      <c r="J108" s="52">
        <v>16.8354</v>
      </c>
      <c r="K108" s="52">
        <v>27.3553</v>
      </c>
      <c r="L108" s="55">
        <v>30.3918</v>
      </c>
      <c r="M108" s="52">
        <v>132.32729999999998</v>
      </c>
      <c r="N108" s="52">
        <v>133.82470000000001</v>
      </c>
      <c r="O108" s="52">
        <v>135.34008716783526</v>
      </c>
      <c r="P108" s="52">
        <v>146.01339999999999</v>
      </c>
      <c r="Q108" s="52">
        <v>163.99325395494273</v>
      </c>
      <c r="R108" s="52">
        <v>163.72343566875057</v>
      </c>
      <c r="S108" s="52">
        <v>151.60274371655825</v>
      </c>
      <c r="T108" s="52">
        <v>147.09889999999999</v>
      </c>
    </row>
    <row r="109" spans="2:20" x14ac:dyDescent="0.2">
      <c r="B109" s="38" t="s">
        <v>186</v>
      </c>
      <c r="C109" s="52">
        <v>14.721</v>
      </c>
      <c r="D109" s="52">
        <v>16.529700000000002</v>
      </c>
      <c r="E109" s="52">
        <v>20.750599999999999</v>
      </c>
      <c r="F109" s="52">
        <v>24.677499999999998</v>
      </c>
      <c r="G109" s="52">
        <v>26.099700000000002</v>
      </c>
      <c r="H109" s="52">
        <v>34.071100000000001</v>
      </c>
      <c r="I109" s="52">
        <v>37.174800000000005</v>
      </c>
      <c r="J109" s="52">
        <v>41.049399999999999</v>
      </c>
      <c r="K109" s="52">
        <v>54.818800000000003</v>
      </c>
      <c r="L109" s="55">
        <v>59.911000000000001</v>
      </c>
      <c r="M109" s="52">
        <v>81.131399999999999</v>
      </c>
      <c r="N109" s="52">
        <v>82.570599999999999</v>
      </c>
      <c r="O109" s="52">
        <v>84.320245782740642</v>
      </c>
      <c r="P109" s="52">
        <v>87.608739999999997</v>
      </c>
      <c r="Q109" s="52">
        <v>88.427760000000006</v>
      </c>
      <c r="R109" s="52">
        <v>90.871200000000002</v>
      </c>
      <c r="S109" s="52">
        <v>91.018061508168202</v>
      </c>
      <c r="T109" s="52">
        <v>99.734499999999997</v>
      </c>
    </row>
    <row r="110" spans="2:20" x14ac:dyDescent="0.2">
      <c r="B110" s="38" t="s">
        <v>213</v>
      </c>
      <c r="C110" s="52">
        <v>68.499600000000001</v>
      </c>
      <c r="D110" s="52">
        <v>64.260599999999997</v>
      </c>
      <c r="E110" s="52">
        <v>64.892499999999998</v>
      </c>
      <c r="F110" s="52">
        <v>63.3446</v>
      </c>
      <c r="G110" s="52">
        <v>64.612800000000007</v>
      </c>
      <c r="H110" s="52">
        <v>66.923100000000005</v>
      </c>
      <c r="I110" s="52">
        <v>66.60560000000001</v>
      </c>
      <c r="J110" s="52">
        <v>68.844999999999999</v>
      </c>
      <c r="K110" s="52">
        <v>70.979799999999997</v>
      </c>
      <c r="L110" s="55">
        <v>75.5886</v>
      </c>
      <c r="M110" s="52">
        <v>425.3503</v>
      </c>
      <c r="N110" s="52">
        <v>387.4941</v>
      </c>
      <c r="O110" s="52">
        <v>408.03133193187875</v>
      </c>
      <c r="P110" s="52">
        <v>423.60009499446232</v>
      </c>
      <c r="Q110" s="52">
        <v>434.27628969662612</v>
      </c>
      <c r="R110" s="52">
        <v>447.41626820484476</v>
      </c>
      <c r="S110" s="52">
        <v>447.16246954819235</v>
      </c>
      <c r="T110" s="52">
        <v>452.52840000000003</v>
      </c>
    </row>
    <row r="111" spans="2:20" x14ac:dyDescent="0.2">
      <c r="B111" s="38" t="s">
        <v>187</v>
      </c>
      <c r="C111" s="52">
        <v>101.51339999999999</v>
      </c>
      <c r="D111" s="52">
        <v>103.4867</v>
      </c>
      <c r="E111" s="52">
        <v>107.96130000000001</v>
      </c>
      <c r="F111" s="52">
        <v>100.5051</v>
      </c>
      <c r="G111" s="52">
        <v>90.900600000000011</v>
      </c>
      <c r="H111" s="52">
        <v>86.528600000000012</v>
      </c>
      <c r="I111" s="52">
        <v>89.529699999999991</v>
      </c>
      <c r="J111" s="52">
        <v>90.357500000000002</v>
      </c>
      <c r="K111" s="52">
        <v>96.087399999999988</v>
      </c>
      <c r="L111" s="55">
        <v>100.1688</v>
      </c>
      <c r="M111" s="52">
        <v>379.84530000000001</v>
      </c>
      <c r="N111" s="52">
        <v>383.02840000000003</v>
      </c>
      <c r="O111" s="52">
        <v>387.34971857084827</v>
      </c>
      <c r="P111" s="52">
        <v>392.36149319488868</v>
      </c>
      <c r="Q111" s="52">
        <v>398.55989190298357</v>
      </c>
      <c r="R111" s="52">
        <v>395.89096405541898</v>
      </c>
      <c r="S111" s="52">
        <v>403.78091697583403</v>
      </c>
      <c r="T111" s="52">
        <v>416.00059999999996</v>
      </c>
    </row>
    <row r="112" spans="2:20" x14ac:dyDescent="0.2">
      <c r="B112" s="38" t="s">
        <v>188</v>
      </c>
      <c r="C112" s="52">
        <v>35.4557</v>
      </c>
      <c r="D112" s="52">
        <v>36.350099999999998</v>
      </c>
      <c r="E112" s="52">
        <v>37.341999999999999</v>
      </c>
      <c r="F112" s="52">
        <v>36.0242</v>
      </c>
      <c r="G112" s="52">
        <v>36.359499999999997</v>
      </c>
      <c r="H112" s="52">
        <v>37.5169</v>
      </c>
      <c r="I112" s="52">
        <v>40.641100000000002</v>
      </c>
      <c r="J112" s="52">
        <v>44.476199999999999</v>
      </c>
      <c r="K112" s="52">
        <v>46.581000000000003</v>
      </c>
      <c r="L112" s="55">
        <v>47.910299999999999</v>
      </c>
      <c r="M112" s="52">
        <v>167.22790000000001</v>
      </c>
      <c r="N112" s="52">
        <v>151.61750000000001</v>
      </c>
      <c r="O112" s="52">
        <v>154.85613394862997</v>
      </c>
      <c r="P112" s="52">
        <v>166.6069</v>
      </c>
      <c r="Q112" s="52">
        <v>182.26175670913682</v>
      </c>
      <c r="R112" s="52">
        <v>185.73951171995282</v>
      </c>
      <c r="S112" s="52">
        <v>185.63415024360108</v>
      </c>
      <c r="T112" s="52">
        <v>189.3468</v>
      </c>
    </row>
    <row r="113" spans="2:20" x14ac:dyDescent="0.2">
      <c r="B113" s="38" t="s">
        <v>214</v>
      </c>
      <c r="C113" s="52">
        <v>4.0625999999999998</v>
      </c>
      <c r="D113" s="52">
        <v>5.1383000000000001</v>
      </c>
      <c r="E113" s="52">
        <v>6.3786000000000005</v>
      </c>
      <c r="F113" s="52">
        <v>6.6603000000000003</v>
      </c>
      <c r="G113" s="52">
        <v>7.4326000000000008</v>
      </c>
      <c r="H113" s="52">
        <v>7.7445000000000004</v>
      </c>
      <c r="I113" s="52">
        <v>8.1341000000000001</v>
      </c>
      <c r="J113" s="52">
        <v>8.6607000000000003</v>
      </c>
      <c r="K113" s="52">
        <v>9.8819999999999997</v>
      </c>
      <c r="L113" s="55">
        <v>9.3149999999999995</v>
      </c>
      <c r="M113" s="52">
        <v>32.037099999999995</v>
      </c>
      <c r="N113" s="52">
        <v>28.320799999999998</v>
      </c>
      <c r="O113" s="52">
        <v>28.904729400769465</v>
      </c>
      <c r="P113" s="52">
        <v>30.302299900999998</v>
      </c>
      <c r="Q113" s="52">
        <v>30.360271986763564</v>
      </c>
      <c r="R113" s="52">
        <v>31.413088770128279</v>
      </c>
      <c r="S113" s="52">
        <v>34.091878816793162</v>
      </c>
      <c r="T113" s="52">
        <v>34.508099999999999</v>
      </c>
    </row>
    <row r="114" spans="2:20" x14ac:dyDescent="0.2">
      <c r="B114" s="38" t="s">
        <v>193</v>
      </c>
      <c r="C114" s="52">
        <v>8.2756000000000007</v>
      </c>
      <c r="D114" s="52">
        <v>10.461499999999999</v>
      </c>
      <c r="E114" s="52">
        <v>12.987399999999999</v>
      </c>
      <c r="F114" s="52">
        <v>13.5625</v>
      </c>
      <c r="G114" s="52">
        <v>15.129299999999999</v>
      </c>
      <c r="H114" s="52">
        <v>15.7637</v>
      </c>
      <c r="I114" s="52">
        <v>16.560099999999998</v>
      </c>
      <c r="J114" s="52">
        <v>17.631799999999998</v>
      </c>
      <c r="K114" s="52">
        <v>20.118500000000001</v>
      </c>
      <c r="L114" s="55">
        <v>18.961200000000002</v>
      </c>
      <c r="M114" s="52">
        <v>44.442699999999995</v>
      </c>
      <c r="N114" s="52">
        <v>52.414699999999996</v>
      </c>
      <c r="O114" s="52">
        <v>57.562900499239966</v>
      </c>
      <c r="P114" s="52">
        <v>62.043199999999999</v>
      </c>
      <c r="Q114" s="52">
        <v>59.490119867457572</v>
      </c>
      <c r="R114" s="52">
        <v>57.963672046917488</v>
      </c>
      <c r="S114" s="52">
        <v>61.595251813968943</v>
      </c>
      <c r="T114" s="52">
        <v>62.658900000000003</v>
      </c>
    </row>
    <row r="115" spans="2:20" x14ac:dyDescent="0.2">
      <c r="B115" s="38" t="s">
        <v>306</v>
      </c>
      <c r="C115" s="52">
        <v>177.79829999999998</v>
      </c>
      <c r="D115" s="52">
        <v>228.42339999999999</v>
      </c>
      <c r="E115" s="52">
        <v>254.0521</v>
      </c>
      <c r="F115" s="52">
        <v>268.30180000000001</v>
      </c>
      <c r="G115" s="52">
        <v>308.18740000000003</v>
      </c>
      <c r="H115" s="52">
        <v>311.73790000000002</v>
      </c>
      <c r="I115" s="52">
        <v>383.35990000000004</v>
      </c>
      <c r="J115" s="52">
        <v>409.52929999999998</v>
      </c>
      <c r="K115" s="52">
        <v>480.1542</v>
      </c>
      <c r="L115" s="55">
        <v>393.95409999999998</v>
      </c>
      <c r="M115" s="52">
        <v>998.36199999999997</v>
      </c>
      <c r="N115" s="52">
        <v>1626.5388</v>
      </c>
      <c r="O115" s="52">
        <v>1744.3847509135858</v>
      </c>
      <c r="P115" s="52">
        <v>1938.7511999999999</v>
      </c>
      <c r="Q115" s="52">
        <v>1781.71234</v>
      </c>
      <c r="R115" s="52">
        <v>1388.00362</v>
      </c>
      <c r="S115" s="52">
        <v>1395.4566491051307</v>
      </c>
      <c r="T115" s="52">
        <v>1653.5016000000001</v>
      </c>
    </row>
    <row r="116" spans="2:20" x14ac:dyDescent="0.2">
      <c r="B116" s="38" t="s">
        <v>4</v>
      </c>
      <c r="C116" s="52">
        <v>-10.159499999999753</v>
      </c>
      <c r="D116" s="52">
        <v>-3.6234999999996944</v>
      </c>
      <c r="E116" s="52">
        <v>-7.7190000000000509</v>
      </c>
      <c r="F116" s="52">
        <v>-18.478399999999965</v>
      </c>
      <c r="G116" s="52">
        <v>-15.739600000000337</v>
      </c>
      <c r="H116" s="52">
        <v>-62.420200000000477</v>
      </c>
      <c r="I116" s="52">
        <v>-41.259700000000066</v>
      </c>
      <c r="J116" s="52">
        <v>-83.837300000000141</v>
      </c>
      <c r="K116" s="52">
        <v>-122.13500000000022</v>
      </c>
      <c r="L116" s="55">
        <v>-167.20390000000043</v>
      </c>
      <c r="M116" s="52">
        <v>-786.9142591197209</v>
      </c>
      <c r="N116" s="52">
        <v>-943.00598602429363</v>
      </c>
      <c r="O116" s="52">
        <v>-992.66679584333872</v>
      </c>
      <c r="P116" s="52">
        <v>-810.49356</v>
      </c>
      <c r="Q116" s="52">
        <v>-1258.65344</v>
      </c>
      <c r="R116" s="52">
        <v>-1300.1856399999999</v>
      </c>
      <c r="S116" s="52">
        <v>-1198.7036874074056</v>
      </c>
      <c r="T116" s="52">
        <v>-2245.2754330045118</v>
      </c>
    </row>
    <row r="117" spans="2:20" x14ac:dyDescent="0.2">
      <c r="B117" s="23" t="s">
        <v>5</v>
      </c>
      <c r="C117" s="52">
        <v>2211.5308</v>
      </c>
      <c r="D117" s="52">
        <v>2283.6668</v>
      </c>
      <c r="E117" s="52">
        <v>2387.8282999999997</v>
      </c>
      <c r="F117" s="52">
        <v>2544.8682000000003</v>
      </c>
      <c r="G117" s="52">
        <v>2819.973</v>
      </c>
      <c r="H117" s="52">
        <v>2978.9854999999998</v>
      </c>
      <c r="I117" s="52">
        <v>3260.3759</v>
      </c>
      <c r="J117" s="52">
        <v>3556.1504</v>
      </c>
      <c r="K117" s="52">
        <v>3841.8249999999998</v>
      </c>
      <c r="L117" s="55">
        <v>3746.4692999999997</v>
      </c>
      <c r="M117" s="52">
        <v>8969.6741408802791</v>
      </c>
      <c r="N117" s="52">
        <v>10500.572413975704</v>
      </c>
      <c r="O117" s="52">
        <v>11860.739847290302</v>
      </c>
      <c r="P117" s="52">
        <v>13540.19565</v>
      </c>
      <c r="Q117" s="52">
        <v>14223.61997</v>
      </c>
      <c r="R117" s="52">
        <v>14550.54046</v>
      </c>
      <c r="S117" s="52">
        <v>14837.2212583624</v>
      </c>
      <c r="T117" s="52">
        <v>14604.222476618148</v>
      </c>
    </row>
    <row r="118" spans="2:20" x14ac:dyDescent="0.2">
      <c r="B118" s="11"/>
      <c r="C118" s="60"/>
      <c r="D118" s="60"/>
      <c r="E118" s="60"/>
      <c r="F118" s="60"/>
      <c r="G118" s="60"/>
      <c r="H118" s="60"/>
      <c r="I118" s="60"/>
      <c r="J118" s="60"/>
      <c r="K118" s="60"/>
      <c r="L118" s="60"/>
      <c r="M118" s="68"/>
      <c r="N118" s="68"/>
      <c r="O118" s="68"/>
      <c r="P118" s="68"/>
      <c r="Q118" s="68"/>
      <c r="R118" s="68"/>
      <c r="S118" s="68"/>
      <c r="T118" s="68"/>
    </row>
    <row r="119" spans="2:20" x14ac:dyDescent="0.2">
      <c r="B119" s="40" t="s">
        <v>272</v>
      </c>
      <c r="C119" s="53"/>
      <c r="D119" s="53"/>
      <c r="E119" s="53"/>
      <c r="F119" s="53"/>
      <c r="G119" s="53"/>
      <c r="H119" s="53"/>
      <c r="I119" s="53"/>
      <c r="J119" s="53"/>
      <c r="K119" s="53"/>
      <c r="L119" s="53"/>
      <c r="M119" s="53"/>
      <c r="N119" s="53"/>
      <c r="O119" s="53"/>
      <c r="P119" s="53"/>
      <c r="Q119" s="53"/>
      <c r="R119" s="53"/>
      <c r="S119" s="53"/>
      <c r="T119" s="53"/>
    </row>
    <row r="120" spans="2:20" x14ac:dyDescent="0.2">
      <c r="B120" s="23" t="s">
        <v>165</v>
      </c>
      <c r="C120" s="52">
        <v>1.1460645327183494</v>
      </c>
      <c r="D120" s="52">
        <v>2.9527067746571163</v>
      </c>
      <c r="E120" s="52">
        <v>4.7329803304810127</v>
      </c>
      <c r="F120" s="52">
        <v>7.0046331374880708</v>
      </c>
      <c r="G120" s="52">
        <v>10.625406646139851</v>
      </c>
      <c r="H120" s="52">
        <v>7.2536652691813686</v>
      </c>
      <c r="I120" s="52">
        <v>8.5562376633936026</v>
      </c>
      <c r="J120" s="52">
        <v>10.248014650677987</v>
      </c>
      <c r="K120" s="52">
        <v>8.9003679875072237</v>
      </c>
      <c r="L120" s="52">
        <v>-1.2685999999999999</v>
      </c>
      <c r="M120" s="57" t="s">
        <v>138</v>
      </c>
      <c r="N120" s="52">
        <v>17.29077758368895</v>
      </c>
      <c r="O120" s="52">
        <v>12.31981984877774</v>
      </c>
      <c r="P120" s="52">
        <v>11.64892</v>
      </c>
      <c r="Q120" s="52">
        <v>7.88523</v>
      </c>
      <c r="R120" s="52">
        <v>2.3798358967101194</v>
      </c>
      <c r="S120" s="52">
        <v>1.1683934515139214</v>
      </c>
      <c r="T120" s="52">
        <v>5.0734395839603224</v>
      </c>
    </row>
    <row r="121" spans="2:20" x14ac:dyDescent="0.2">
      <c r="B121" s="23" t="s">
        <v>162</v>
      </c>
      <c r="C121" s="52">
        <v>-16.329682064514028</v>
      </c>
      <c r="D121" s="52">
        <v>-19.150283236221838</v>
      </c>
      <c r="E121" s="52">
        <v>-10.991799956849249</v>
      </c>
      <c r="F121" s="52">
        <v>4.7841221269586924</v>
      </c>
      <c r="G121" s="52">
        <v>16.228656706928618</v>
      </c>
      <c r="H121" s="52">
        <v>11.275269661326661</v>
      </c>
      <c r="I121" s="52">
        <v>6.5310960325760163</v>
      </c>
      <c r="J121" s="52">
        <v>14.441298507909423</v>
      </c>
      <c r="K121" s="52">
        <v>4.6726056565479865</v>
      </c>
      <c r="L121" s="52">
        <v>3.6333799999999998</v>
      </c>
      <c r="M121" s="57" t="s">
        <v>138</v>
      </c>
      <c r="N121" s="52">
        <v>-0.31657260837116041</v>
      </c>
      <c r="O121" s="52">
        <v>21.051267241062561</v>
      </c>
      <c r="P121" s="52">
        <v>19.177710000000001</v>
      </c>
      <c r="Q121" s="52">
        <v>13.68094</v>
      </c>
      <c r="R121" s="52">
        <v>10.717619549332397</v>
      </c>
      <c r="S121" s="52">
        <v>6.2139531857717145</v>
      </c>
      <c r="T121" s="52">
        <v>2.3389278022887936</v>
      </c>
    </row>
    <row r="122" spans="2:20" x14ac:dyDescent="0.2">
      <c r="B122" s="23" t="s">
        <v>163</v>
      </c>
      <c r="C122" s="52">
        <v>1.4867327037766165</v>
      </c>
      <c r="D122" s="52">
        <v>12.769412756287736</v>
      </c>
      <c r="E122" s="52">
        <v>3.4585395882780858</v>
      </c>
      <c r="F122" s="52">
        <v>6.6405235433268075</v>
      </c>
      <c r="G122" s="52">
        <v>15.257233841555347</v>
      </c>
      <c r="H122" s="52">
        <v>4.2181469939770011</v>
      </c>
      <c r="I122" s="52">
        <v>6.2928694114961559</v>
      </c>
      <c r="J122" s="52">
        <v>7.0207968047091498</v>
      </c>
      <c r="K122" s="52">
        <v>-0.78939595181974198</v>
      </c>
      <c r="L122" s="52">
        <v>-0.41219</v>
      </c>
      <c r="M122" s="57" t="s">
        <v>138</v>
      </c>
      <c r="N122" s="52">
        <v>8.7734950323533809</v>
      </c>
      <c r="O122" s="52">
        <v>14.838777482339665</v>
      </c>
      <c r="P122" s="52">
        <v>14.641540000000001</v>
      </c>
      <c r="Q122" s="52">
        <v>12.653840000000001</v>
      </c>
      <c r="R122" s="52">
        <v>9.9424934236281786</v>
      </c>
      <c r="S122" s="52">
        <v>-0.44334126740818647</v>
      </c>
      <c r="T122" s="52">
        <v>-1.3341201652278727</v>
      </c>
    </row>
    <row r="123" spans="2:20" x14ac:dyDescent="0.2">
      <c r="B123" s="23" t="s">
        <v>164</v>
      </c>
      <c r="C123" s="52">
        <v>10.509979934263857</v>
      </c>
      <c r="D123" s="52">
        <v>6.373151047510504</v>
      </c>
      <c r="E123" s="52">
        <v>13.724440549920729</v>
      </c>
      <c r="F123" s="52">
        <v>8.7571392070422434</v>
      </c>
      <c r="G123" s="52">
        <v>3.1178815249325282</v>
      </c>
      <c r="H123" s="52">
        <v>9.7419864974295223</v>
      </c>
      <c r="I123" s="52">
        <v>7.644595289617186</v>
      </c>
      <c r="J123" s="52">
        <v>11.888984055757518</v>
      </c>
      <c r="K123" s="52">
        <v>16.611632542010966</v>
      </c>
      <c r="L123" s="52">
        <v>0.78700999999999999</v>
      </c>
      <c r="M123" s="57" t="s">
        <v>138</v>
      </c>
      <c r="N123" s="52">
        <v>17.790026584364526</v>
      </c>
      <c r="O123" s="52">
        <v>10.266171326496092</v>
      </c>
      <c r="P123" s="52">
        <v>7.8436300000000001</v>
      </c>
      <c r="Q123" s="52">
        <v>7.7766400000000004</v>
      </c>
      <c r="R123" s="52">
        <v>0.63786446859339208</v>
      </c>
      <c r="S123" s="52">
        <v>1.1202850659994112</v>
      </c>
      <c r="T123" s="52">
        <v>8.6347787119952528</v>
      </c>
    </row>
    <row r="124" spans="2:20" x14ac:dyDescent="0.2">
      <c r="B124" s="43"/>
      <c r="C124" s="68"/>
      <c r="D124" s="68"/>
      <c r="E124" s="68"/>
      <c r="F124" s="68"/>
      <c r="G124" s="68"/>
      <c r="H124" s="68"/>
      <c r="I124" s="68"/>
      <c r="J124" s="68"/>
      <c r="K124" s="68"/>
      <c r="L124" s="68"/>
      <c r="M124" s="68"/>
      <c r="N124" s="68"/>
      <c r="O124" s="68"/>
      <c r="P124" s="68"/>
      <c r="Q124" s="68"/>
      <c r="R124" s="68"/>
      <c r="S124" s="68"/>
      <c r="T124" s="68"/>
    </row>
    <row r="125" spans="2:20" x14ac:dyDescent="0.2">
      <c r="B125" s="11" t="s">
        <v>338</v>
      </c>
      <c r="C125" s="52">
        <v>2221.6902999999998</v>
      </c>
      <c r="D125" s="52">
        <v>2287.2902999999997</v>
      </c>
      <c r="E125" s="52">
        <v>2395.5472999999997</v>
      </c>
      <c r="F125" s="52">
        <v>2563.3466000000003</v>
      </c>
      <c r="G125" s="85">
        <v>2835.7126000000003</v>
      </c>
      <c r="H125" s="52">
        <v>3041.4057000000003</v>
      </c>
      <c r="I125" s="52">
        <v>3301.6356000000001</v>
      </c>
      <c r="J125" s="52">
        <v>3639.9877000000001</v>
      </c>
      <c r="K125" s="52">
        <v>3963.96</v>
      </c>
      <c r="L125" s="85">
        <v>3913.6732000000002</v>
      </c>
      <c r="M125" s="52">
        <v>9756.5884000000005</v>
      </c>
      <c r="N125" s="52">
        <v>11443.5784</v>
      </c>
      <c r="O125" s="52">
        <v>12853.4066</v>
      </c>
      <c r="P125" s="52">
        <v>14350.689200000001</v>
      </c>
      <c r="Q125" s="52">
        <v>15482.2734</v>
      </c>
      <c r="R125" s="52">
        <v>15850.726099331481</v>
      </c>
      <c r="S125" s="52">
        <v>16035.924945769806</v>
      </c>
      <c r="T125" s="52">
        <v>16849.49790962266</v>
      </c>
    </row>
    <row r="126" spans="2:20" x14ac:dyDescent="0.2">
      <c r="B126" s="41" t="s">
        <v>194</v>
      </c>
      <c r="C126" s="53" t="s">
        <v>54</v>
      </c>
      <c r="D126" s="53" t="s">
        <v>54</v>
      </c>
      <c r="E126" s="53" t="s">
        <v>54</v>
      </c>
      <c r="F126" s="53" t="s">
        <v>54</v>
      </c>
      <c r="G126" s="53" t="s">
        <v>54</v>
      </c>
      <c r="H126" s="52">
        <v>2047.2958705124529</v>
      </c>
      <c r="I126" s="52">
        <v>2277.579501316814</v>
      </c>
      <c r="J126" s="52">
        <v>2676.0674656017845</v>
      </c>
      <c r="K126" s="52">
        <v>3165.8342511892001</v>
      </c>
      <c r="L126" s="85">
        <v>3071.9119000000001</v>
      </c>
      <c r="M126" s="52">
        <v>6625.2223394356461</v>
      </c>
      <c r="N126" s="52">
        <v>7667.6782000000003</v>
      </c>
      <c r="O126" s="52">
        <v>8762.705126430872</v>
      </c>
      <c r="P126" s="52">
        <v>10121.642390000001</v>
      </c>
      <c r="Q126" s="52">
        <v>10875.991480000001</v>
      </c>
      <c r="R126" s="52">
        <v>11475.664164982223</v>
      </c>
      <c r="S126" s="52">
        <v>10770.4</v>
      </c>
      <c r="T126" s="52">
        <v>11161.05</v>
      </c>
    </row>
    <row r="127" spans="2:20" x14ac:dyDescent="0.2">
      <c r="B127" s="42" t="s">
        <v>208</v>
      </c>
      <c r="C127" s="53" t="s">
        <v>54</v>
      </c>
      <c r="D127" s="53" t="s">
        <v>54</v>
      </c>
      <c r="E127" s="53" t="s">
        <v>54</v>
      </c>
      <c r="F127" s="53" t="s">
        <v>54</v>
      </c>
      <c r="G127" s="53" t="s">
        <v>54</v>
      </c>
      <c r="H127" s="52">
        <v>1702.8079561124528</v>
      </c>
      <c r="I127" s="52">
        <v>1914.2991854811489</v>
      </c>
      <c r="J127" s="52">
        <v>2252.491910873684</v>
      </c>
      <c r="K127" s="52">
        <v>2720.6336144745437</v>
      </c>
      <c r="L127" s="85">
        <v>2653.2480399999999</v>
      </c>
      <c r="M127" s="52">
        <v>5328.1941394356454</v>
      </c>
      <c r="N127" s="52">
        <v>6171.0526</v>
      </c>
      <c r="O127" s="52">
        <v>6989.8357227636598</v>
      </c>
      <c r="P127" s="52">
        <v>8079.9306500000002</v>
      </c>
      <c r="Q127" s="52">
        <v>8585.2251300000007</v>
      </c>
      <c r="R127" s="52">
        <v>9286.9535649822228</v>
      </c>
      <c r="S127" s="52">
        <v>8374.7900000000009</v>
      </c>
      <c r="T127" s="52">
        <v>8779.330812212911</v>
      </c>
    </row>
    <row r="128" spans="2:20" x14ac:dyDescent="0.2">
      <c r="B128" s="42" t="s">
        <v>195</v>
      </c>
      <c r="C128" s="53" t="s">
        <v>54</v>
      </c>
      <c r="D128" s="53" t="s">
        <v>54</v>
      </c>
      <c r="E128" s="53" t="s">
        <v>54</v>
      </c>
      <c r="F128" s="53" t="s">
        <v>54</v>
      </c>
      <c r="G128" s="53" t="s">
        <v>54</v>
      </c>
      <c r="H128" s="52"/>
      <c r="I128" s="52"/>
      <c r="J128" s="52"/>
      <c r="K128" s="52"/>
      <c r="L128" s="85" t="s">
        <v>381</v>
      </c>
      <c r="M128" s="52">
        <v>59.1</v>
      </c>
      <c r="N128" s="52">
        <v>68.900000000000006</v>
      </c>
      <c r="O128" s="52">
        <v>61.4</v>
      </c>
      <c r="P128" s="52">
        <v>59.6</v>
      </c>
      <c r="Q128" s="52">
        <v>66.900000000000006</v>
      </c>
      <c r="R128" s="52">
        <v>69.5</v>
      </c>
      <c r="S128" s="52">
        <v>88.45</v>
      </c>
      <c r="T128" s="52">
        <v>103.38397467370132</v>
      </c>
    </row>
    <row r="129" spans="2:20" x14ac:dyDescent="0.2">
      <c r="B129" s="42" t="s">
        <v>196</v>
      </c>
      <c r="C129" s="53" t="s">
        <v>54</v>
      </c>
      <c r="D129" s="53" t="s">
        <v>54</v>
      </c>
      <c r="E129" s="53" t="s">
        <v>54</v>
      </c>
      <c r="F129" s="53" t="s">
        <v>54</v>
      </c>
      <c r="G129" s="53" t="s">
        <v>54</v>
      </c>
      <c r="H129" s="52">
        <v>344.48791440000002</v>
      </c>
      <c r="I129" s="52">
        <v>363.28031583566519</v>
      </c>
      <c r="J129" s="52">
        <v>423.57555472810054</v>
      </c>
      <c r="K129" s="52">
        <v>445.20063671465653</v>
      </c>
      <c r="L129" s="85">
        <v>418.7</v>
      </c>
      <c r="M129" s="52">
        <v>1237.9282000000001</v>
      </c>
      <c r="N129" s="52">
        <v>1427.7256</v>
      </c>
      <c r="O129" s="52">
        <v>1711.4694036672138</v>
      </c>
      <c r="P129" s="52">
        <v>1982.1116999999999</v>
      </c>
      <c r="Q129" s="52">
        <v>2223.8663499999998</v>
      </c>
      <c r="R129" s="52">
        <v>2119.2105999999999</v>
      </c>
      <c r="S129" s="52">
        <v>2307.1799999999998</v>
      </c>
      <c r="T129" s="52">
        <v>2278.3352</v>
      </c>
    </row>
    <row r="130" spans="2:20" x14ac:dyDescent="0.2">
      <c r="B130" s="42" t="s">
        <v>197</v>
      </c>
      <c r="C130" s="53" t="s">
        <v>54</v>
      </c>
      <c r="D130" s="53" t="s">
        <v>54</v>
      </c>
      <c r="E130" s="53" t="s">
        <v>54</v>
      </c>
      <c r="F130" s="53" t="s">
        <v>54</v>
      </c>
      <c r="G130" s="53" t="s">
        <v>54</v>
      </c>
      <c r="H130" s="52">
        <v>1141.39575096061</v>
      </c>
      <c r="I130" s="52">
        <v>1312.3212612559498</v>
      </c>
      <c r="J130" s="52">
        <v>1551.7100348620834</v>
      </c>
      <c r="K130" s="52">
        <v>1833.2948634596896</v>
      </c>
      <c r="L130" s="85">
        <v>1286.5999999999999</v>
      </c>
      <c r="M130" s="52">
        <v>4106.2509000000009</v>
      </c>
      <c r="N130" s="52">
        <v>6683.4</v>
      </c>
      <c r="O130" s="52">
        <v>7847.7725999999993</v>
      </c>
      <c r="P130" s="52">
        <v>7953.8363900000004</v>
      </c>
      <c r="Q130" s="52">
        <v>5562.58979</v>
      </c>
      <c r="R130" s="52">
        <v>4090.7066</v>
      </c>
      <c r="S130" s="52">
        <v>4629.83</v>
      </c>
      <c r="T130" s="52">
        <v>6447.9252000000006</v>
      </c>
    </row>
    <row r="131" spans="2:20" x14ac:dyDescent="0.2">
      <c r="B131" s="42" t="s">
        <v>198</v>
      </c>
      <c r="C131" s="53" t="s">
        <v>54</v>
      </c>
      <c r="D131" s="53" t="s">
        <v>54</v>
      </c>
      <c r="E131" s="53" t="s">
        <v>54</v>
      </c>
      <c r="F131" s="53" t="s">
        <v>54</v>
      </c>
      <c r="G131" s="53" t="s">
        <v>54</v>
      </c>
      <c r="H131" s="52">
        <v>849.70878226060825</v>
      </c>
      <c r="I131" s="52">
        <v>1217.4301625353421</v>
      </c>
      <c r="J131" s="52">
        <v>1404.8432805065131</v>
      </c>
      <c r="K131" s="52">
        <v>1543.5598359565386</v>
      </c>
      <c r="L131" s="85">
        <v>1083.5999999999999</v>
      </c>
      <c r="M131" s="52">
        <v>3364.6882000000001</v>
      </c>
      <c r="N131" s="52">
        <v>5591.2142999999996</v>
      </c>
      <c r="O131" s="52">
        <v>6411.4615999999996</v>
      </c>
      <c r="P131" s="52">
        <v>5951.7394999999997</v>
      </c>
      <c r="Q131" s="52">
        <v>4661.8752599999998</v>
      </c>
      <c r="R131" s="52">
        <v>3238.9407999999999</v>
      </c>
      <c r="S131" s="52">
        <v>3211.18</v>
      </c>
      <c r="T131" s="52">
        <v>4382.0277000000006</v>
      </c>
    </row>
    <row r="132" spans="2:20" x14ac:dyDescent="0.2">
      <c r="B132" s="42" t="s">
        <v>199</v>
      </c>
      <c r="C132" s="53" t="s">
        <v>54</v>
      </c>
      <c r="D132" s="53" t="s">
        <v>54</v>
      </c>
      <c r="E132" s="53" t="s">
        <v>54</v>
      </c>
      <c r="F132" s="53" t="s">
        <v>54</v>
      </c>
      <c r="G132" s="53" t="s">
        <v>54</v>
      </c>
      <c r="H132" s="52" t="s">
        <v>138</v>
      </c>
      <c r="I132" s="52" t="s">
        <v>138</v>
      </c>
      <c r="J132" s="52" t="s">
        <v>138</v>
      </c>
      <c r="K132" s="52" t="s">
        <v>138</v>
      </c>
      <c r="L132" s="85" t="s">
        <v>138</v>
      </c>
      <c r="M132" s="52" t="s">
        <v>138</v>
      </c>
      <c r="N132" s="52" t="s">
        <v>138</v>
      </c>
      <c r="O132" s="52" t="s">
        <v>138</v>
      </c>
      <c r="P132" s="52" t="s">
        <v>54</v>
      </c>
      <c r="Q132" s="52" t="s">
        <v>54</v>
      </c>
      <c r="R132" s="52" t="s">
        <v>54</v>
      </c>
      <c r="S132" s="52" t="s">
        <v>138</v>
      </c>
      <c r="T132" s="52" t="s">
        <v>138</v>
      </c>
    </row>
    <row r="133" spans="2:20" x14ac:dyDescent="0.2">
      <c r="B133" s="42" t="s">
        <v>200</v>
      </c>
      <c r="C133" s="53" t="s">
        <v>54</v>
      </c>
      <c r="D133" s="53" t="s">
        <v>54</v>
      </c>
      <c r="E133" s="53" t="s">
        <v>54</v>
      </c>
      <c r="F133" s="53" t="s">
        <v>54</v>
      </c>
      <c r="G133" s="53" t="s">
        <v>54</v>
      </c>
      <c r="H133" s="52" t="s">
        <v>138</v>
      </c>
      <c r="I133" s="52" t="s">
        <v>138</v>
      </c>
      <c r="J133" s="52" t="s">
        <v>138</v>
      </c>
      <c r="K133" s="52" t="s">
        <v>138</v>
      </c>
      <c r="L133" s="85" t="s">
        <v>138</v>
      </c>
      <c r="M133" s="52" t="s">
        <v>138</v>
      </c>
      <c r="N133" s="52" t="s">
        <v>138</v>
      </c>
      <c r="O133" s="52" t="s">
        <v>138</v>
      </c>
      <c r="P133" s="52" t="s">
        <v>54</v>
      </c>
      <c r="Q133" s="52" t="s">
        <v>54</v>
      </c>
      <c r="R133" s="52" t="s">
        <v>54</v>
      </c>
      <c r="S133" s="52" t="s">
        <v>138</v>
      </c>
      <c r="T133" s="52" t="s">
        <v>138</v>
      </c>
    </row>
    <row r="134" spans="2:20" x14ac:dyDescent="0.2">
      <c r="B134" s="23" t="s">
        <v>215</v>
      </c>
      <c r="C134" s="53" t="s">
        <v>54</v>
      </c>
      <c r="D134" s="53" t="s">
        <v>54</v>
      </c>
      <c r="E134" s="53" t="s">
        <v>54</v>
      </c>
      <c r="F134" s="53" t="s">
        <v>54</v>
      </c>
      <c r="G134" s="53" t="s">
        <v>54</v>
      </c>
      <c r="H134" s="52">
        <v>291.68696870000184</v>
      </c>
      <c r="I134" s="52">
        <v>94.891098720607587</v>
      </c>
      <c r="J134" s="52">
        <v>146.86675435557029</v>
      </c>
      <c r="K134" s="52">
        <v>289.735027503151</v>
      </c>
      <c r="L134" s="85">
        <v>203</v>
      </c>
      <c r="M134" s="52">
        <v>741.56270000000109</v>
      </c>
      <c r="N134" s="52">
        <v>1092.1857</v>
      </c>
      <c r="O134" s="52">
        <v>1436.3109999999997</v>
      </c>
      <c r="P134" s="52">
        <v>2002.09689</v>
      </c>
      <c r="Q134" s="52">
        <v>900.71452999999997</v>
      </c>
      <c r="R134" s="52">
        <v>851.76569999999992</v>
      </c>
      <c r="S134" s="52">
        <v>1418.6499999999999</v>
      </c>
      <c r="T134" s="52">
        <v>2065.8975</v>
      </c>
    </row>
    <row r="135" spans="2:20" x14ac:dyDescent="0.2">
      <c r="B135" s="42" t="s">
        <v>216</v>
      </c>
      <c r="C135" s="53" t="s">
        <v>54</v>
      </c>
      <c r="D135" s="53" t="s">
        <v>54</v>
      </c>
      <c r="E135" s="53" t="s">
        <v>54</v>
      </c>
      <c r="F135" s="53" t="s">
        <v>54</v>
      </c>
      <c r="G135" s="53" t="s">
        <v>54</v>
      </c>
      <c r="H135" s="52"/>
      <c r="I135" s="52"/>
      <c r="J135" s="52"/>
      <c r="K135" s="52"/>
      <c r="L135" s="85"/>
      <c r="M135" s="52"/>
      <c r="N135" s="52"/>
      <c r="O135" s="52"/>
      <c r="P135" s="52"/>
      <c r="Q135" s="52"/>
      <c r="R135" s="52"/>
      <c r="S135" s="52"/>
      <c r="T135" s="52"/>
    </row>
    <row r="136" spans="2:20" x14ac:dyDescent="0.2">
      <c r="B136" s="41" t="s">
        <v>149</v>
      </c>
      <c r="C136" s="53" t="s">
        <v>54</v>
      </c>
      <c r="D136" s="53" t="s">
        <v>54</v>
      </c>
      <c r="E136" s="53" t="s">
        <v>54</v>
      </c>
      <c r="F136" s="53" t="s">
        <v>54</v>
      </c>
      <c r="G136" s="53" t="s">
        <v>54</v>
      </c>
      <c r="H136" s="52">
        <v>1787.4154100000003</v>
      </c>
      <c r="I136" s="52">
        <v>1897.1154379911734</v>
      </c>
      <c r="J136" s="52">
        <v>2071.7037233911537</v>
      </c>
      <c r="K136" s="52">
        <v>2222.5800003807744</v>
      </c>
      <c r="L136" s="85">
        <v>2661.5</v>
      </c>
      <c r="M136" s="52">
        <v>4554.2762000000002</v>
      </c>
      <c r="N136" s="52">
        <v>5384.7712000000001</v>
      </c>
      <c r="O136" s="52">
        <v>5831.9709000000003</v>
      </c>
      <c r="P136" s="52">
        <v>6580.7644</v>
      </c>
      <c r="Q136" s="52">
        <v>10079.52752</v>
      </c>
      <c r="R136" s="52">
        <v>10091.791360386591</v>
      </c>
      <c r="S136" s="52">
        <v>11700.720000000001</v>
      </c>
      <c r="T136" s="52">
        <v>13024.499800000001</v>
      </c>
    </row>
    <row r="137" spans="2:20" x14ac:dyDescent="0.2">
      <c r="B137" s="42" t="s">
        <v>189</v>
      </c>
      <c r="C137" s="53" t="s">
        <v>54</v>
      </c>
      <c r="D137" s="53" t="s">
        <v>54</v>
      </c>
      <c r="E137" s="53" t="s">
        <v>54</v>
      </c>
      <c r="F137" s="53" t="s">
        <v>54</v>
      </c>
      <c r="G137" s="53" t="s">
        <v>54</v>
      </c>
      <c r="H137" s="52" t="s">
        <v>138</v>
      </c>
      <c r="I137" s="52" t="s">
        <v>138</v>
      </c>
      <c r="J137" s="52" t="s">
        <v>138</v>
      </c>
      <c r="K137" s="52" t="s">
        <v>138</v>
      </c>
      <c r="L137" s="85" t="s">
        <v>138</v>
      </c>
      <c r="M137" s="52" t="s">
        <v>138</v>
      </c>
      <c r="N137" s="52" t="s">
        <v>138</v>
      </c>
      <c r="O137" s="52" t="s">
        <v>138</v>
      </c>
      <c r="P137" s="52" t="s">
        <v>54</v>
      </c>
      <c r="Q137" s="52" t="s">
        <v>54</v>
      </c>
      <c r="R137" s="52" t="s">
        <v>54</v>
      </c>
      <c r="S137" s="52">
        <v>10614.7</v>
      </c>
      <c r="T137" s="52">
        <v>11534.494272734504</v>
      </c>
    </row>
    <row r="138" spans="2:20" x14ac:dyDescent="0.2">
      <c r="B138" s="42" t="s">
        <v>190</v>
      </c>
      <c r="C138" s="53" t="s">
        <v>54</v>
      </c>
      <c r="D138" s="53" t="s">
        <v>54</v>
      </c>
      <c r="E138" s="53" t="s">
        <v>54</v>
      </c>
      <c r="F138" s="53" t="s">
        <v>54</v>
      </c>
      <c r="G138" s="53" t="s">
        <v>54</v>
      </c>
      <c r="H138" s="52" t="s">
        <v>138</v>
      </c>
      <c r="I138" s="52" t="s">
        <v>138</v>
      </c>
      <c r="J138" s="52" t="s">
        <v>138</v>
      </c>
      <c r="K138" s="52" t="s">
        <v>138</v>
      </c>
      <c r="L138" s="85" t="s">
        <v>138</v>
      </c>
      <c r="M138" s="52" t="s">
        <v>138</v>
      </c>
      <c r="N138" s="52" t="s">
        <v>138</v>
      </c>
      <c r="O138" s="52" t="s">
        <v>138</v>
      </c>
      <c r="P138" s="52" t="s">
        <v>54</v>
      </c>
      <c r="Q138" s="52" t="s">
        <v>54</v>
      </c>
      <c r="R138" s="52" t="s">
        <v>54</v>
      </c>
      <c r="S138" s="52">
        <v>1086.02</v>
      </c>
      <c r="T138" s="52">
        <v>1490.0055202236872</v>
      </c>
    </row>
    <row r="139" spans="2:20" x14ac:dyDescent="0.2">
      <c r="B139" s="41" t="s">
        <v>78</v>
      </c>
      <c r="C139" s="53" t="s">
        <v>54</v>
      </c>
      <c r="D139" s="53" t="s">
        <v>54</v>
      </c>
      <c r="E139" s="53" t="s">
        <v>54</v>
      </c>
      <c r="F139" s="53" t="s">
        <v>54</v>
      </c>
      <c r="G139" s="53" t="s">
        <v>54</v>
      </c>
      <c r="H139" s="52">
        <v>1934.701331473063</v>
      </c>
      <c r="I139" s="52">
        <v>2064.7939240744581</v>
      </c>
      <c r="J139" s="52">
        <v>2636.5319747806643</v>
      </c>
      <c r="K139" s="52">
        <v>3242.4290139792852</v>
      </c>
      <c r="L139" s="85">
        <v>3090.8</v>
      </c>
      <c r="M139" s="52">
        <v>5529.1610000000001</v>
      </c>
      <c r="N139" s="52">
        <v>8268.1857999999993</v>
      </c>
      <c r="O139" s="52">
        <v>9543.5282999999999</v>
      </c>
      <c r="P139" s="52">
        <v>10264.853279999999</v>
      </c>
      <c r="Q139" s="52">
        <v>10963.78066</v>
      </c>
      <c r="R139" s="52">
        <v>9709.1038799133476</v>
      </c>
      <c r="S139" s="52">
        <v>10995.8</v>
      </c>
      <c r="T139" s="52">
        <v>13641.3405</v>
      </c>
    </row>
    <row r="140" spans="2:20" x14ac:dyDescent="0.2">
      <c r="B140" s="42" t="s">
        <v>191</v>
      </c>
      <c r="C140" s="53" t="s">
        <v>54</v>
      </c>
      <c r="D140" s="53" t="s">
        <v>54</v>
      </c>
      <c r="E140" s="53" t="s">
        <v>54</v>
      </c>
      <c r="F140" s="53" t="s">
        <v>54</v>
      </c>
      <c r="G140" s="53" t="s">
        <v>54</v>
      </c>
      <c r="H140" s="52" t="s">
        <v>138</v>
      </c>
      <c r="I140" s="52" t="s">
        <v>138</v>
      </c>
      <c r="J140" s="52" t="s">
        <v>138</v>
      </c>
      <c r="K140" s="52" t="s">
        <v>138</v>
      </c>
      <c r="L140" s="85" t="s">
        <v>138</v>
      </c>
      <c r="M140" s="52" t="s">
        <v>138</v>
      </c>
      <c r="N140" s="52" t="s">
        <v>138</v>
      </c>
      <c r="O140" s="52" t="s">
        <v>138</v>
      </c>
      <c r="P140" s="52" t="s">
        <v>54</v>
      </c>
      <c r="Q140" s="52" t="s">
        <v>54</v>
      </c>
      <c r="R140" s="52" t="s">
        <v>54</v>
      </c>
      <c r="S140" s="52">
        <v>7135.89</v>
      </c>
      <c r="T140" s="52">
        <v>8472.6686297336328</v>
      </c>
    </row>
    <row r="141" spans="2:20" x14ac:dyDescent="0.2">
      <c r="B141" s="42" t="s">
        <v>192</v>
      </c>
      <c r="C141" s="53" t="s">
        <v>54</v>
      </c>
      <c r="D141" s="53" t="s">
        <v>54</v>
      </c>
      <c r="E141" s="53" t="s">
        <v>54</v>
      </c>
      <c r="F141" s="53" t="s">
        <v>54</v>
      </c>
      <c r="G141" s="53" t="s">
        <v>54</v>
      </c>
      <c r="H141" s="52" t="s">
        <v>138</v>
      </c>
      <c r="I141" s="52" t="s">
        <v>138</v>
      </c>
      <c r="J141" s="52" t="s">
        <v>138</v>
      </c>
      <c r="K141" s="52" t="s">
        <v>138</v>
      </c>
      <c r="L141" s="85" t="s">
        <v>138</v>
      </c>
      <c r="M141" s="52" t="s">
        <v>138</v>
      </c>
      <c r="N141" s="52" t="s">
        <v>138</v>
      </c>
      <c r="O141" s="52" t="s">
        <v>138</v>
      </c>
      <c r="P141" s="52" t="s">
        <v>54</v>
      </c>
      <c r="Q141" s="52" t="s">
        <v>54</v>
      </c>
      <c r="R141" s="52" t="s">
        <v>54</v>
      </c>
      <c r="S141" s="52">
        <v>3859.89</v>
      </c>
      <c r="T141" s="52">
        <v>5168.6718818636264</v>
      </c>
    </row>
    <row r="142" spans="2:20" ht="14.25" x14ac:dyDescent="0.2">
      <c r="B142" s="42" t="s">
        <v>346</v>
      </c>
      <c r="C142" s="53" t="s">
        <v>54</v>
      </c>
      <c r="D142" s="53" t="s">
        <v>54</v>
      </c>
      <c r="E142" s="53" t="s">
        <v>54</v>
      </c>
      <c r="F142" s="53" t="s">
        <v>54</v>
      </c>
      <c r="G142" s="53" t="s">
        <v>54</v>
      </c>
      <c r="H142" s="52" t="s">
        <v>151</v>
      </c>
      <c r="I142" s="52">
        <v>-120.58667648947949</v>
      </c>
      <c r="J142" s="52">
        <v>-22.961549074356753</v>
      </c>
      <c r="K142" s="52">
        <v>-15.32010105037898</v>
      </c>
      <c r="L142" s="85">
        <v>-15.4</v>
      </c>
      <c r="M142" s="52">
        <v>-3.943564479413908E-5</v>
      </c>
      <c r="N142" s="52">
        <v>-24.08520000000135</v>
      </c>
      <c r="O142" s="52">
        <v>-45.513683297231182</v>
      </c>
      <c r="P142" s="52">
        <v>-40.700699999999998</v>
      </c>
      <c r="Q142" s="52">
        <v>-72.054720000000003</v>
      </c>
      <c r="R142" s="52">
        <v>-98.3</v>
      </c>
      <c r="S142" s="52">
        <v>34.1249457698068</v>
      </c>
      <c r="T142" s="52">
        <v>-142.63659037734033</v>
      </c>
    </row>
    <row r="143" spans="2:20" x14ac:dyDescent="0.2">
      <c r="B143" s="43"/>
      <c r="C143" s="68"/>
      <c r="D143" s="68"/>
      <c r="E143" s="68"/>
      <c r="F143" s="68"/>
      <c r="G143" s="68"/>
      <c r="H143" s="60"/>
      <c r="I143" s="68"/>
      <c r="J143" s="68"/>
      <c r="K143" s="68"/>
      <c r="L143" s="86"/>
      <c r="M143" s="68"/>
      <c r="N143" s="68"/>
      <c r="O143" s="53"/>
      <c r="P143" s="53"/>
      <c r="Q143" s="53"/>
      <c r="R143" s="53"/>
      <c r="S143" s="53"/>
      <c r="T143" s="53"/>
    </row>
    <row r="144" spans="2:20" x14ac:dyDescent="0.2">
      <c r="B144" s="40" t="s">
        <v>273</v>
      </c>
      <c r="C144" s="68"/>
      <c r="D144" s="68"/>
      <c r="E144" s="68"/>
      <c r="F144" s="68"/>
      <c r="G144" s="68"/>
      <c r="H144" s="60"/>
      <c r="I144" s="68"/>
      <c r="J144" s="68"/>
      <c r="K144" s="68"/>
      <c r="L144" s="86"/>
      <c r="M144" s="68"/>
      <c r="N144" s="68"/>
      <c r="O144" s="68"/>
      <c r="P144" s="68"/>
      <c r="Q144" s="68"/>
      <c r="R144" s="68"/>
      <c r="S144" s="68"/>
      <c r="T144" s="68"/>
    </row>
    <row r="145" spans="2:20" x14ac:dyDescent="0.2">
      <c r="B145" s="23" t="s">
        <v>203</v>
      </c>
      <c r="C145" s="52" t="s">
        <v>54</v>
      </c>
      <c r="D145" s="52" t="s">
        <v>138</v>
      </c>
      <c r="E145" s="52" t="s">
        <v>138</v>
      </c>
      <c r="F145" s="52" t="s">
        <v>138</v>
      </c>
      <c r="G145" s="52" t="s">
        <v>138</v>
      </c>
      <c r="H145" s="52" t="s">
        <v>138</v>
      </c>
      <c r="I145" s="52">
        <v>12.420145713409454</v>
      </c>
      <c r="J145" s="52">
        <v>17.666659838625591</v>
      </c>
      <c r="K145" s="52">
        <v>20.783280123713268</v>
      </c>
      <c r="L145" s="85">
        <v>-2.4768300000000001</v>
      </c>
      <c r="M145" s="52" t="s">
        <v>138</v>
      </c>
      <c r="N145" s="52">
        <v>15.818839150887797</v>
      </c>
      <c r="O145" s="52">
        <v>13.001430856440479</v>
      </c>
      <c r="P145" s="52">
        <v>15.434102191804129</v>
      </c>
      <c r="Q145" s="52">
        <v>6.2537000000000003</v>
      </c>
      <c r="R145" s="52">
        <v>8.1405252975371951</v>
      </c>
      <c r="S145" s="52">
        <v>-9.5464970651400733</v>
      </c>
      <c r="T145" s="52">
        <v>4.9564326060304325</v>
      </c>
    </row>
    <row r="146" spans="2:20" x14ac:dyDescent="0.2">
      <c r="B146" s="23" t="s">
        <v>204</v>
      </c>
      <c r="C146" s="52" t="s">
        <v>54</v>
      </c>
      <c r="D146" s="52" t="s">
        <v>138</v>
      </c>
      <c r="E146" s="52" t="s">
        <v>138</v>
      </c>
      <c r="F146" s="52" t="s">
        <v>138</v>
      </c>
      <c r="G146" s="52" t="s">
        <v>138</v>
      </c>
      <c r="H146" s="52" t="s">
        <v>138</v>
      </c>
      <c r="I146" s="52">
        <v>5.4551700219719379</v>
      </c>
      <c r="J146" s="52">
        <v>16.597441772680767</v>
      </c>
      <c r="K146" s="52">
        <v>5.1053659129213429</v>
      </c>
      <c r="L146" s="85">
        <v>-5.9606300000000001</v>
      </c>
      <c r="M146" s="52" t="s">
        <v>138</v>
      </c>
      <c r="N146" s="52">
        <v>15.331858503586872</v>
      </c>
      <c r="O146" s="52">
        <v>19.873833155839876</v>
      </c>
      <c r="P146" s="52">
        <v>15.81345</v>
      </c>
      <c r="Q146" s="52">
        <v>12.19683</v>
      </c>
      <c r="R146" s="52">
        <v>-4.7060291031871344</v>
      </c>
      <c r="S146" s="52">
        <v>8.8697838714094672</v>
      </c>
      <c r="T146" s="52">
        <v>-1.2502188819251074</v>
      </c>
    </row>
    <row r="147" spans="2:20" x14ac:dyDescent="0.2">
      <c r="B147" s="23" t="s">
        <v>206</v>
      </c>
      <c r="C147" s="52" t="s">
        <v>54</v>
      </c>
      <c r="D147" s="52" t="s">
        <v>138</v>
      </c>
      <c r="E147" s="52" t="s">
        <v>138</v>
      </c>
      <c r="F147" s="52" t="s">
        <v>138</v>
      </c>
      <c r="G147" s="52" t="s">
        <v>138</v>
      </c>
      <c r="H147" s="52" t="s">
        <v>138</v>
      </c>
      <c r="I147" s="52">
        <v>14.975131119200967</v>
      </c>
      <c r="J147" s="52">
        <v>18.241628835383466</v>
      </c>
      <c r="K147" s="52">
        <v>18.146742772249567</v>
      </c>
      <c r="L147" s="85">
        <v>-29.820160000000001</v>
      </c>
      <c r="M147" s="52" t="s">
        <v>138</v>
      </c>
      <c r="N147" s="52">
        <v>62.761608161839263</v>
      </c>
      <c r="O147" s="52">
        <v>17.421860131071014</v>
      </c>
      <c r="P147" s="52">
        <v>1.35151</v>
      </c>
      <c r="Q147" s="52">
        <v>-30.064070000000001</v>
      </c>
      <c r="R147" s="52">
        <v>-26.460394401183422</v>
      </c>
      <c r="S147" s="52">
        <v>13.179224342317781</v>
      </c>
      <c r="T147" s="52">
        <v>39.269156750895831</v>
      </c>
    </row>
    <row r="148" spans="2:20" x14ac:dyDescent="0.2">
      <c r="B148" s="23" t="s">
        <v>166</v>
      </c>
      <c r="C148" s="52" t="s">
        <v>54</v>
      </c>
      <c r="D148" s="52" t="s">
        <v>138</v>
      </c>
      <c r="E148" s="52" t="s">
        <v>138</v>
      </c>
      <c r="F148" s="52" t="s">
        <v>138</v>
      </c>
      <c r="G148" s="52" t="s">
        <v>138</v>
      </c>
      <c r="H148" s="52" t="s">
        <v>138</v>
      </c>
      <c r="I148" s="52">
        <v>6.1373549415227018</v>
      </c>
      <c r="J148" s="52">
        <v>9.2028287738172168</v>
      </c>
      <c r="K148" s="52">
        <v>7.2827149599679473</v>
      </c>
      <c r="L148" s="85">
        <v>19.746420000000001</v>
      </c>
      <c r="M148" s="52" t="s">
        <v>138</v>
      </c>
      <c r="N148" s="52">
        <v>18.23549919963132</v>
      </c>
      <c r="O148" s="52">
        <v>8.3048969657243816</v>
      </c>
      <c r="P148" s="52">
        <v>12.839460000000001</v>
      </c>
      <c r="Q148" s="52">
        <v>53.166519999999998</v>
      </c>
      <c r="R148" s="52">
        <v>0.12167079212466092</v>
      </c>
      <c r="S148" s="52">
        <v>15.942943944807993</v>
      </c>
      <c r="T148" s="52">
        <v>11.31366103966252</v>
      </c>
    </row>
    <row r="149" spans="2:20" x14ac:dyDescent="0.2">
      <c r="B149" s="23" t="s">
        <v>167</v>
      </c>
      <c r="C149" s="52" t="s">
        <v>54</v>
      </c>
      <c r="D149" s="52" t="s">
        <v>138</v>
      </c>
      <c r="E149" s="52" t="s">
        <v>138</v>
      </c>
      <c r="F149" s="52" t="s">
        <v>138</v>
      </c>
      <c r="G149" s="52" t="s">
        <v>138</v>
      </c>
      <c r="H149" s="52" t="s">
        <v>138</v>
      </c>
      <c r="I149" s="52">
        <v>6.7241692805547189</v>
      </c>
      <c r="J149" s="52">
        <v>27.689835970555137</v>
      </c>
      <c r="K149" s="52">
        <v>22.98083410306549</v>
      </c>
      <c r="L149" s="85">
        <v>-4.6748900000000004</v>
      </c>
      <c r="M149" s="52" t="s">
        <v>138</v>
      </c>
      <c r="N149" s="52">
        <v>49.537801485614182</v>
      </c>
      <c r="O149" s="52">
        <v>15.424695705314221</v>
      </c>
      <c r="P149" s="52">
        <v>7.5582599999999998</v>
      </c>
      <c r="Q149" s="52">
        <v>6.8089399999999998</v>
      </c>
      <c r="R149" s="52">
        <v>-11.443833264797149</v>
      </c>
      <c r="S149" s="52">
        <v>13.252470423646699</v>
      </c>
      <c r="T149" s="52">
        <v>24.059554557194573</v>
      </c>
    </row>
    <row r="150" spans="2:20" x14ac:dyDescent="0.2">
      <c r="B150" s="11"/>
      <c r="C150" s="60"/>
      <c r="D150" s="60"/>
      <c r="E150" s="60"/>
      <c r="F150" s="60"/>
      <c r="G150" s="60"/>
      <c r="H150" s="60"/>
      <c r="I150" s="60"/>
      <c r="J150" s="60"/>
      <c r="K150" s="60"/>
      <c r="L150" s="60"/>
      <c r="M150" s="68"/>
      <c r="N150" s="68"/>
      <c r="O150" s="53"/>
      <c r="P150" s="53"/>
      <c r="Q150" s="53"/>
      <c r="R150" s="53"/>
      <c r="S150" s="53"/>
      <c r="T150" s="53"/>
    </row>
    <row r="151" spans="2:20" x14ac:dyDescent="0.2">
      <c r="B151" s="12" t="s">
        <v>137</v>
      </c>
      <c r="C151" s="69"/>
      <c r="D151" s="53"/>
      <c r="E151" s="53"/>
      <c r="F151" s="53"/>
      <c r="G151" s="53"/>
      <c r="H151" s="53"/>
      <c r="I151" s="53"/>
      <c r="J151" s="53"/>
      <c r="K151" s="53"/>
      <c r="L151" s="53"/>
      <c r="M151" s="14"/>
      <c r="N151" s="14"/>
      <c r="O151" s="14"/>
      <c r="P151" s="53"/>
      <c r="Q151" s="53"/>
      <c r="R151" s="53"/>
      <c r="S151" s="53"/>
      <c r="T151" s="53"/>
    </row>
    <row r="152" spans="2:20" x14ac:dyDescent="0.2">
      <c r="B152" s="23" t="s">
        <v>207</v>
      </c>
      <c r="C152" s="52">
        <v>355.10946846812004</v>
      </c>
      <c r="D152" s="52">
        <v>350.390709687884</v>
      </c>
      <c r="E152" s="52">
        <v>382.09676268460203</v>
      </c>
      <c r="F152" s="52">
        <v>590.10970383820006</v>
      </c>
      <c r="G152" s="52">
        <v>736.28327815343005</v>
      </c>
      <c r="H152" s="52">
        <v>1141.39575096061</v>
      </c>
      <c r="I152" s="52">
        <v>1445.2969800000001</v>
      </c>
      <c r="J152" s="52">
        <v>1918.4771599999999</v>
      </c>
      <c r="K152" s="52">
        <v>2856.0086200000001</v>
      </c>
      <c r="L152" s="57">
        <v>2265.2642999999998</v>
      </c>
      <c r="M152" s="57">
        <v>4106.2509000000009</v>
      </c>
      <c r="N152" s="57">
        <v>7660.6389999999992</v>
      </c>
      <c r="O152" s="52">
        <v>9328.5960361460438</v>
      </c>
      <c r="P152" s="52">
        <v>10215.213662893852</v>
      </c>
      <c r="Q152" s="52">
        <v>7818.4324401691874</v>
      </c>
      <c r="R152" s="52">
        <v>6114.6294305226993</v>
      </c>
      <c r="S152" s="52">
        <v>6161.64</v>
      </c>
      <c r="T152" s="52">
        <v>10135.010286592442</v>
      </c>
    </row>
    <row r="153" spans="2:20" x14ac:dyDescent="0.2">
      <c r="B153" s="23" t="s">
        <v>8</v>
      </c>
      <c r="C153" s="52">
        <v>213.27544779669159</v>
      </c>
      <c r="D153" s="52">
        <v>249.39520724141141</v>
      </c>
      <c r="E153" s="52">
        <v>252.48444640495458</v>
      </c>
      <c r="F153" s="52">
        <v>457.96488501400376</v>
      </c>
      <c r="G153" s="52">
        <v>794.71811336320025</v>
      </c>
      <c r="H153" s="52">
        <v>1203.1428663620281</v>
      </c>
      <c r="I153" s="52">
        <v>1850.9621495298968</v>
      </c>
      <c r="J153" s="52">
        <v>2033.8016910189604</v>
      </c>
      <c r="K153" s="52">
        <v>1964.5742935636581</v>
      </c>
      <c r="L153" s="52">
        <v>1794.5287599999999</v>
      </c>
      <c r="M153" s="52">
        <v>2598.0110018008854</v>
      </c>
      <c r="N153" s="52">
        <v>3990.8082747589215</v>
      </c>
      <c r="O153" s="52">
        <v>4619.5842914728673</v>
      </c>
      <c r="P153" s="52">
        <v>5030.0029349725392</v>
      </c>
      <c r="Q153" s="52">
        <v>5197.3810753706002</v>
      </c>
      <c r="R153" s="52">
        <v>4794.014924991794</v>
      </c>
      <c r="S153" s="52">
        <v>5787.1</v>
      </c>
      <c r="T153" s="52">
        <v>7307.8898406628559</v>
      </c>
    </row>
    <row r="154" spans="2:20" ht="14.25" x14ac:dyDescent="0.2">
      <c r="B154" s="23" t="s">
        <v>345</v>
      </c>
      <c r="C154" s="52">
        <v>117.32927755752758</v>
      </c>
      <c r="D154" s="52">
        <v>106.21811479069879</v>
      </c>
      <c r="E154" s="52">
        <v>104.76237072423282</v>
      </c>
      <c r="F154" s="52">
        <v>285.9455945605439</v>
      </c>
      <c r="G154" s="52">
        <v>488.43931060863315</v>
      </c>
      <c r="H154" s="52">
        <v>994.1463697634556</v>
      </c>
      <c r="I154" s="52">
        <v>1651.8579899999995</v>
      </c>
      <c r="J154" s="52">
        <v>1899.4745500000008</v>
      </c>
      <c r="K154" s="52">
        <v>1909.2862699999996</v>
      </c>
      <c r="L154" s="52">
        <v>1809.1656</v>
      </c>
      <c r="M154" s="52">
        <v>3131.3661000000011</v>
      </c>
      <c r="N154" s="52">
        <v>4776.6231000000016</v>
      </c>
      <c r="O154" s="52">
        <v>5583.003436146043</v>
      </c>
      <c r="P154" s="52">
        <v>5894.9663543356346</v>
      </c>
      <c r="Q154" s="52">
        <v>6746.1294650763721</v>
      </c>
      <c r="R154" s="52">
        <v>6347.1002015457016</v>
      </c>
      <c r="S154" s="52">
        <v>7308.6454718622326</v>
      </c>
      <c r="T154" s="52">
        <v>9933.3307842966569</v>
      </c>
    </row>
    <row r="155" spans="2:20" x14ac:dyDescent="0.2">
      <c r="B155" s="43" t="s">
        <v>82</v>
      </c>
      <c r="C155" s="52">
        <v>-5.5975000000000819</v>
      </c>
      <c r="D155" s="52">
        <v>-2.2049999999999272</v>
      </c>
      <c r="E155" s="52">
        <v>-4.9963999999999942</v>
      </c>
      <c r="F155" s="52">
        <v>-13.185200000000123</v>
      </c>
      <c r="G155" s="52">
        <v>-13.105600000000322</v>
      </c>
      <c r="H155" s="52">
        <v>-62.420200000000477</v>
      </c>
      <c r="I155" s="52">
        <v>-50.331300000000283</v>
      </c>
      <c r="J155" s="52">
        <v>-114.16300000000047</v>
      </c>
      <c r="K155" s="52">
        <v>-201.98610000000008</v>
      </c>
      <c r="L155" s="52">
        <v>-281.572</v>
      </c>
      <c r="M155" s="52">
        <v>-786.91426230038951</v>
      </c>
      <c r="N155" s="52">
        <v>-1085.5815616152747</v>
      </c>
      <c r="O155" s="52">
        <v>-1288.8443120599779</v>
      </c>
      <c r="P155" s="52">
        <v>-1082.9166399598525</v>
      </c>
      <c r="Q155" s="52">
        <v>-1806.979994969814</v>
      </c>
      <c r="R155" s="52">
        <v>-1898.9539473786645</v>
      </c>
      <c r="S155" s="52">
        <v>-1971.731502916009</v>
      </c>
      <c r="T155" s="52">
        <v>-3063.6853738036043</v>
      </c>
    </row>
    <row r="156" spans="2:20" ht="14.25" x14ac:dyDescent="0.2">
      <c r="B156" s="11" t="s">
        <v>347</v>
      </c>
      <c r="C156" s="52">
        <v>101.54367023916409</v>
      </c>
      <c r="D156" s="52">
        <v>145.38209245071255</v>
      </c>
      <c r="E156" s="52">
        <v>152.71847568072175</v>
      </c>
      <c r="F156" s="52">
        <v>185.20449045345998</v>
      </c>
      <c r="G156" s="52">
        <v>319.38440275456747</v>
      </c>
      <c r="H156" s="52">
        <v>271.41669659857308</v>
      </c>
      <c r="I156" s="52">
        <v>249.43545952989754</v>
      </c>
      <c r="J156" s="52">
        <v>248.49014101895997</v>
      </c>
      <c r="K156" s="52">
        <v>257.27412356365869</v>
      </c>
      <c r="L156" s="52">
        <v>266.93516</v>
      </c>
      <c r="M156" s="52">
        <v>253.55916410127364</v>
      </c>
      <c r="N156" s="52">
        <v>299.76673637419509</v>
      </c>
      <c r="O156" s="52">
        <v>325.42516738680177</v>
      </c>
      <c r="P156" s="52">
        <v>217.95327359677083</v>
      </c>
      <c r="Q156" s="52">
        <v>258.23160628963825</v>
      </c>
      <c r="R156" s="52">
        <v>345.86867069763701</v>
      </c>
      <c r="S156" s="52">
        <v>450.18603105377645</v>
      </c>
      <c r="T156" s="52">
        <v>438.25458950694701</v>
      </c>
    </row>
    <row r="157" spans="2:20" x14ac:dyDescent="0.2">
      <c r="B157" s="11"/>
      <c r="C157" s="60"/>
      <c r="D157" s="60"/>
      <c r="E157" s="60"/>
      <c r="F157" s="60"/>
      <c r="G157" s="60"/>
      <c r="H157" s="60"/>
      <c r="I157" s="60"/>
      <c r="J157" s="60"/>
      <c r="K157" s="60"/>
      <c r="L157" s="60"/>
      <c r="M157" s="60"/>
      <c r="N157" s="68"/>
      <c r="O157" s="53"/>
      <c r="P157" s="53"/>
      <c r="Q157" s="53"/>
      <c r="R157" s="53"/>
      <c r="S157" s="53"/>
      <c r="T157" s="53"/>
    </row>
    <row r="158" spans="2:20" x14ac:dyDescent="0.2">
      <c r="B158" s="13" t="s">
        <v>274</v>
      </c>
      <c r="C158" s="53"/>
      <c r="D158" s="53"/>
      <c r="E158" s="53"/>
      <c r="F158" s="53"/>
      <c r="G158" s="53"/>
      <c r="H158" s="53"/>
      <c r="I158" s="53"/>
      <c r="J158" s="53"/>
      <c r="K158" s="53"/>
      <c r="L158" s="53"/>
      <c r="M158" s="53"/>
      <c r="N158" s="53"/>
      <c r="O158" s="53"/>
      <c r="P158" s="53"/>
      <c r="Q158" s="53"/>
      <c r="R158" s="53"/>
      <c r="S158" s="53"/>
      <c r="T158" s="53"/>
    </row>
    <row r="159" spans="2:20" x14ac:dyDescent="0.2">
      <c r="B159" s="23" t="s">
        <v>83</v>
      </c>
      <c r="C159" s="52">
        <v>9.5852392699950837</v>
      </c>
      <c r="D159" s="52">
        <v>7.631279637281013</v>
      </c>
      <c r="E159" s="52">
        <v>6.7562040781478929</v>
      </c>
      <c r="F159" s="52">
        <v>15.633368098821714</v>
      </c>
      <c r="G159" s="52">
        <v>20.686439814062023</v>
      </c>
      <c r="H159" s="52">
        <v>32.686675965717896</v>
      </c>
      <c r="I159" s="52">
        <v>41.01387817661638</v>
      </c>
      <c r="J159" s="52">
        <v>38.321762292550353</v>
      </c>
      <c r="K159" s="52">
        <v>29.124644528396299</v>
      </c>
      <c r="L159" s="52">
        <v>27.45054</v>
      </c>
      <c r="M159" s="52">
        <v>32.094887799099943</v>
      </c>
      <c r="N159" s="52">
        <v>36.258607012784218</v>
      </c>
      <c r="O159" s="52">
        <v>33.454356731548287</v>
      </c>
      <c r="P159" s="52">
        <v>30.74419405925131</v>
      </c>
      <c r="Q159" s="52">
        <v>30.35098296887848</v>
      </c>
      <c r="R159" s="52">
        <v>27.416822817610871</v>
      </c>
      <c r="S159" s="52">
        <v>30.52535708273696</v>
      </c>
      <c r="T159" s="52">
        <v>36.563912454886577</v>
      </c>
    </row>
    <row r="160" spans="2:20" x14ac:dyDescent="0.2">
      <c r="B160" s="11" t="s">
        <v>84</v>
      </c>
      <c r="C160" s="52">
        <v>17.423581224595015</v>
      </c>
      <c r="D160" s="52">
        <v>17.91789065741844</v>
      </c>
      <c r="E160" s="52">
        <v>16.282911838262613</v>
      </c>
      <c r="F160" s="52">
        <v>25.03809731624516</v>
      </c>
      <c r="G160" s="52">
        <v>33.657996119819657</v>
      </c>
      <c r="H160" s="52">
        <v>39.558300678196844</v>
      </c>
      <c r="I160" s="52">
        <v>45.957422835329325</v>
      </c>
      <c r="J160" s="52">
        <v>41.031802691652544</v>
      </c>
      <c r="K160" s="52">
        <v>29.968019384367555</v>
      </c>
      <c r="L160" s="52">
        <v>27.228459999999998</v>
      </c>
      <c r="M160" s="52">
        <v>26.37337512922371</v>
      </c>
      <c r="N160" s="52">
        <v>30.44528848807202</v>
      </c>
      <c r="O160" s="52">
        <v>27.681376629256182</v>
      </c>
      <c r="P160" s="52">
        <v>26.233124509296335</v>
      </c>
      <c r="Q160" s="52">
        <v>23.383130329467907</v>
      </c>
      <c r="R160" s="52">
        <v>20.708142869947679</v>
      </c>
      <c r="S160" s="52">
        <v>24.170456024116881</v>
      </c>
      <c r="T160" s="52">
        <v>26.899843583822772</v>
      </c>
    </row>
    <row r="161" spans="2:20" x14ac:dyDescent="0.2">
      <c r="B161" s="11" t="s">
        <v>205</v>
      </c>
      <c r="C161" s="52">
        <v>29.010740483242024</v>
      </c>
      <c r="D161" s="52">
        <v>25.173949784389698</v>
      </c>
      <c r="E161" s="52">
        <v>24.641707594534964</v>
      </c>
      <c r="F161" s="52">
        <v>32.262788426474366</v>
      </c>
      <c r="G161" s="52">
        <v>31.183157024446125</v>
      </c>
      <c r="H161" s="52">
        <v>37.528108732292367</v>
      </c>
      <c r="I161" s="52">
        <v>35.885187846415043</v>
      </c>
      <c r="J161" s="52">
        <v>38.705138581197133</v>
      </c>
      <c r="K161" s="52">
        <v>43.566141512941208</v>
      </c>
      <c r="L161" s="52">
        <v>34.370950000000001</v>
      </c>
      <c r="M161" s="52">
        <v>42.086954288242801</v>
      </c>
      <c r="N161" s="52">
        <v>58.150724795922784</v>
      </c>
      <c r="O161" s="52">
        <v>55.898618578169447</v>
      </c>
      <c r="P161" s="52">
        <v>53.275708855868189</v>
      </c>
      <c r="Q161" s="52">
        <v>35.175297340993978</v>
      </c>
      <c r="R161" s="52">
        <v>26.412646148419658</v>
      </c>
      <c r="S161" s="52">
        <v>25.734763292747552</v>
      </c>
      <c r="T161" s="52">
        <v>37.30628093390127</v>
      </c>
    </row>
    <row r="162" spans="2:20" x14ac:dyDescent="0.2">
      <c r="B162" s="11"/>
      <c r="C162" s="59"/>
      <c r="D162" s="60"/>
      <c r="E162" s="60"/>
      <c r="F162" s="60"/>
      <c r="G162" s="60"/>
      <c r="H162" s="60"/>
      <c r="I162" s="60"/>
      <c r="J162" s="60"/>
      <c r="K162" s="60"/>
      <c r="L162" s="60"/>
      <c r="M162" s="68"/>
      <c r="N162" s="68"/>
      <c r="O162" s="53"/>
      <c r="P162" s="53"/>
      <c r="Q162" s="53"/>
      <c r="R162" s="53"/>
      <c r="S162" s="53"/>
      <c r="T162" s="53"/>
    </row>
    <row r="163" spans="2:20" x14ac:dyDescent="0.2">
      <c r="B163" s="12" t="s">
        <v>275</v>
      </c>
      <c r="C163" s="65"/>
      <c r="D163" s="53"/>
      <c r="E163" s="53"/>
      <c r="F163" s="53"/>
      <c r="G163" s="53"/>
      <c r="H163" s="53"/>
      <c r="I163" s="53"/>
      <c r="J163" s="53"/>
      <c r="K163" s="53"/>
      <c r="L163" s="53"/>
      <c r="M163" s="53"/>
      <c r="N163" s="53"/>
      <c r="O163" s="53"/>
      <c r="P163" s="53"/>
      <c r="Q163" s="53"/>
      <c r="R163" s="53"/>
      <c r="S163" s="53"/>
      <c r="T163" s="53"/>
    </row>
    <row r="164" spans="2:20" ht="14.25" x14ac:dyDescent="0.2">
      <c r="B164" s="11" t="s">
        <v>348</v>
      </c>
      <c r="C164" s="54">
        <v>512.52464620217154</v>
      </c>
      <c r="D164" s="54">
        <v>575.69129327213591</v>
      </c>
      <c r="E164" s="54">
        <v>633.15345237108443</v>
      </c>
      <c r="F164" s="54">
        <v>737.41790552553778</v>
      </c>
      <c r="G164" s="54">
        <v>941.29548893881872</v>
      </c>
      <c r="H164" s="54">
        <v>1199.1000405456523</v>
      </c>
      <c r="I164" s="54">
        <v>1568.872243709952</v>
      </c>
      <c r="J164" s="54">
        <v>1915.6494545732369</v>
      </c>
      <c r="K164" s="54">
        <v>2498.3829010479767</v>
      </c>
      <c r="L164" s="54">
        <v>2468.18156</v>
      </c>
      <c r="M164" s="54">
        <v>3586.0884770355506</v>
      </c>
      <c r="N164" s="54">
        <v>4752.837670097967</v>
      </c>
      <c r="O164" s="54">
        <v>5948.6456124321821</v>
      </c>
      <c r="P164" s="54">
        <v>6750.7926699999998</v>
      </c>
      <c r="Q164" s="54">
        <v>7652.8585700000003</v>
      </c>
      <c r="R164" s="54">
        <v>7810.2974800000002</v>
      </c>
      <c r="S164" s="54">
        <v>7910.0158165787889</v>
      </c>
      <c r="T164" s="54">
        <v>8770.1824771018819</v>
      </c>
    </row>
    <row r="165" spans="2:20" ht="14.25" x14ac:dyDescent="0.2">
      <c r="B165" s="11" t="s">
        <v>349</v>
      </c>
      <c r="C165" s="54">
        <v>510.18092793239038</v>
      </c>
      <c r="D165" s="54">
        <v>574.77928868605579</v>
      </c>
      <c r="E165" s="54">
        <v>631.11329519846038</v>
      </c>
      <c r="F165" s="54">
        <v>732.10209428094311</v>
      </c>
      <c r="G165" s="54">
        <v>936.07082887500133</v>
      </c>
      <c r="H165" s="54">
        <v>1174.4903276781606</v>
      </c>
      <c r="I165" s="54">
        <v>1549.2664804695889</v>
      </c>
      <c r="J165" s="54">
        <v>1861.1696107308892</v>
      </c>
      <c r="K165" s="54">
        <v>2403.7457864876792</v>
      </c>
      <c r="L165" s="54">
        <v>2344.4056099999998</v>
      </c>
      <c r="M165" s="54">
        <v>3275.2509025105542</v>
      </c>
      <c r="N165" s="54">
        <v>4338.4008745424362</v>
      </c>
      <c r="O165" s="54">
        <v>5422.9375167900726</v>
      </c>
      <c r="P165" s="54">
        <v>6240.5165100000004</v>
      </c>
      <c r="Q165" s="54">
        <v>6891.4261100000003</v>
      </c>
      <c r="R165" s="54">
        <v>7020.9403700000003</v>
      </c>
      <c r="S165" s="54">
        <v>7113.0330845433682</v>
      </c>
      <c r="T165" s="54">
        <v>7654.4886150369775</v>
      </c>
    </row>
    <row r="166" spans="2:20" x14ac:dyDescent="0.2">
      <c r="B166" s="11"/>
      <c r="C166" s="65"/>
      <c r="D166" s="53"/>
      <c r="E166" s="53"/>
      <c r="F166" s="53"/>
      <c r="G166" s="53"/>
      <c r="H166" s="53"/>
      <c r="I166" s="53"/>
      <c r="J166" s="53"/>
      <c r="K166" s="53"/>
      <c r="L166" s="53"/>
      <c r="M166" s="53"/>
      <c r="N166" s="53"/>
      <c r="O166" s="53"/>
      <c r="P166" s="53"/>
      <c r="Q166" s="53"/>
      <c r="R166" s="53"/>
      <c r="S166" s="53"/>
      <c r="T166" s="53"/>
    </row>
    <row r="167" spans="2:20" x14ac:dyDescent="0.2">
      <c r="B167" s="10" t="s">
        <v>276</v>
      </c>
      <c r="C167" s="65"/>
      <c r="D167" s="65"/>
      <c r="E167" s="65"/>
      <c r="F167" s="65"/>
      <c r="G167" s="65"/>
      <c r="H167" s="65"/>
      <c r="I167" s="65"/>
      <c r="J167" s="65"/>
      <c r="K167" s="65"/>
      <c r="L167" s="65"/>
      <c r="M167" s="65"/>
      <c r="N167" s="65"/>
      <c r="O167" s="65"/>
      <c r="P167" s="65"/>
      <c r="Q167" s="65"/>
      <c r="R167" s="65"/>
      <c r="S167" s="65"/>
      <c r="T167" s="65"/>
    </row>
    <row r="168" spans="2:20" x14ac:dyDescent="0.2">
      <c r="B168" s="11" t="s">
        <v>277</v>
      </c>
      <c r="C168" s="52">
        <v>143.13</v>
      </c>
      <c r="D168" s="52">
        <v>113.01</v>
      </c>
      <c r="E168" s="52">
        <v>104</v>
      </c>
      <c r="F168" s="52">
        <v>89.12</v>
      </c>
      <c r="G168" s="52">
        <v>105.19</v>
      </c>
      <c r="H168" s="52">
        <v>97.7</v>
      </c>
      <c r="I168" s="52">
        <v>97.11</v>
      </c>
      <c r="J168" s="52">
        <v>106.19</v>
      </c>
      <c r="K168" s="52">
        <v>118.66</v>
      </c>
      <c r="L168" s="52">
        <v>141.77000000000001</v>
      </c>
      <c r="M168" s="52">
        <v>113.2</v>
      </c>
      <c r="N168" s="52">
        <v>121.68</v>
      </c>
      <c r="O168" s="52">
        <v>128.22999999999999</v>
      </c>
      <c r="P168" s="52">
        <v>140.31</v>
      </c>
      <c r="Q168" s="52">
        <v>152.32</v>
      </c>
      <c r="R168" s="52">
        <v>149.41</v>
      </c>
      <c r="S168" s="52">
        <v>157.74</v>
      </c>
      <c r="T168" s="52" t="s">
        <v>138</v>
      </c>
    </row>
    <row r="169" spans="2:20" x14ac:dyDescent="0.2">
      <c r="B169" s="11"/>
      <c r="C169" s="59"/>
      <c r="D169" s="70"/>
      <c r="E169" s="70"/>
      <c r="F169" s="70"/>
      <c r="G169" s="70"/>
      <c r="H169" s="70"/>
      <c r="I169" s="70"/>
      <c r="J169" s="70"/>
      <c r="K169" s="70"/>
      <c r="L169" s="70"/>
      <c r="M169" s="71"/>
      <c r="N169" s="71"/>
      <c r="O169" s="71"/>
      <c r="P169" s="71"/>
      <c r="Q169" s="72"/>
      <c r="R169" s="72"/>
      <c r="S169" s="72"/>
      <c r="T169" s="72"/>
    </row>
    <row r="170" spans="2:20" x14ac:dyDescent="0.2">
      <c r="B170" s="45" t="s">
        <v>278</v>
      </c>
      <c r="C170" s="59"/>
      <c r="D170" s="70"/>
      <c r="E170" s="70"/>
      <c r="F170" s="70"/>
      <c r="G170" s="70"/>
      <c r="H170" s="70"/>
      <c r="I170" s="70"/>
      <c r="J170" s="70"/>
      <c r="K170" s="70"/>
      <c r="L170" s="70"/>
      <c r="M170" s="70"/>
      <c r="N170" s="70"/>
      <c r="O170" s="70"/>
      <c r="P170" s="70"/>
      <c r="Q170" s="70"/>
      <c r="R170" s="70"/>
      <c r="S170" s="70"/>
      <c r="T170" s="70"/>
    </row>
    <row r="171" spans="2:20" x14ac:dyDescent="0.2">
      <c r="B171" s="43" t="s">
        <v>279</v>
      </c>
      <c r="C171" s="65"/>
      <c r="D171" s="65"/>
      <c r="E171" s="65"/>
      <c r="F171" s="65"/>
      <c r="G171" s="65"/>
      <c r="H171" s="65"/>
      <c r="I171" s="65"/>
      <c r="J171" s="65"/>
      <c r="K171" s="65"/>
      <c r="L171" s="65"/>
      <c r="M171" s="65"/>
      <c r="N171" s="65"/>
      <c r="O171" s="65"/>
      <c r="P171" s="65"/>
      <c r="Q171" s="65"/>
      <c r="R171" s="65"/>
      <c r="S171" s="65"/>
      <c r="T171" s="65"/>
    </row>
    <row r="172" spans="2:20" x14ac:dyDescent="0.2">
      <c r="B172" s="43" t="s">
        <v>9</v>
      </c>
      <c r="C172" s="54">
        <v>5185</v>
      </c>
      <c r="D172" s="54">
        <v>5141</v>
      </c>
      <c r="E172" s="54">
        <v>5544.4</v>
      </c>
      <c r="F172" s="54">
        <v>5666.1</v>
      </c>
      <c r="G172" s="54">
        <v>6865</v>
      </c>
      <c r="H172" s="54">
        <v>7517.1</v>
      </c>
      <c r="I172" s="54">
        <v>8074.1</v>
      </c>
      <c r="J172" s="54">
        <v>9237.6</v>
      </c>
      <c r="K172" s="54">
        <v>10071.9</v>
      </c>
      <c r="L172" s="54">
        <v>14442.1</v>
      </c>
      <c r="M172" s="54">
        <v>25161.9</v>
      </c>
      <c r="N172" s="54">
        <v>32029.7</v>
      </c>
      <c r="O172" s="54">
        <v>29926.1</v>
      </c>
      <c r="P172" s="54">
        <v>30123.3</v>
      </c>
      <c r="Q172" s="54">
        <v>25287.8</v>
      </c>
      <c r="R172" s="54">
        <v>24205.9</v>
      </c>
      <c r="S172" s="54">
        <v>35522.31</v>
      </c>
      <c r="T172" s="54">
        <v>48145.1</v>
      </c>
    </row>
    <row r="173" spans="2:20" x14ac:dyDescent="0.2">
      <c r="B173" s="43" t="s">
        <v>10</v>
      </c>
      <c r="C173" s="54">
        <v>0.6</v>
      </c>
      <c r="D173" s="67" t="s">
        <v>151</v>
      </c>
      <c r="E173" s="67" t="s">
        <v>151</v>
      </c>
      <c r="F173" s="54">
        <v>435.4</v>
      </c>
      <c r="G173" s="54">
        <v>1560.4</v>
      </c>
      <c r="H173" s="54">
        <v>2116.1999999999998</v>
      </c>
      <c r="I173" s="54">
        <v>2456.6</v>
      </c>
      <c r="J173" s="54">
        <v>3268.1</v>
      </c>
      <c r="K173" s="54">
        <v>4169.3</v>
      </c>
      <c r="L173" s="54">
        <v>7113.2</v>
      </c>
      <c r="M173" s="54">
        <v>16726.2</v>
      </c>
      <c r="N173" s="54">
        <v>21296</v>
      </c>
      <c r="O173" s="54">
        <v>15523.5</v>
      </c>
      <c r="P173" s="54">
        <v>12593.5</v>
      </c>
      <c r="Q173" s="54">
        <v>14314.1</v>
      </c>
      <c r="R173" s="54">
        <v>13348.3</v>
      </c>
      <c r="S173" s="54">
        <v>24107.295778</v>
      </c>
      <c r="T173" s="54">
        <v>28958.6</v>
      </c>
    </row>
    <row r="174" spans="2:20" x14ac:dyDescent="0.2">
      <c r="B174" s="43" t="s">
        <v>12</v>
      </c>
      <c r="C174" s="54">
        <v>43</v>
      </c>
      <c r="D174" s="54">
        <v>10</v>
      </c>
      <c r="E174" s="54">
        <v>0.1</v>
      </c>
      <c r="F174" s="54">
        <v>0.3</v>
      </c>
      <c r="G174" s="54">
        <v>0.3</v>
      </c>
      <c r="H174" s="54">
        <v>0.4</v>
      </c>
      <c r="I174" s="54">
        <v>0.2</v>
      </c>
      <c r="J174" s="54">
        <v>0.6</v>
      </c>
      <c r="K174" s="54">
        <v>0.5</v>
      </c>
      <c r="L174" s="54">
        <v>0.2</v>
      </c>
      <c r="M174" s="54">
        <v>0.2</v>
      </c>
      <c r="N174" s="54">
        <v>0.1</v>
      </c>
      <c r="O174" s="54">
        <v>0.3</v>
      </c>
      <c r="P174" s="54">
        <v>0.7</v>
      </c>
      <c r="Q174" s="54">
        <v>1.4</v>
      </c>
      <c r="R174" s="54">
        <v>0.8</v>
      </c>
      <c r="S174" s="54">
        <v>0.50772338000000006</v>
      </c>
      <c r="T174" s="54">
        <v>1.8</v>
      </c>
    </row>
    <row r="175" spans="2:20" ht="14.25" x14ac:dyDescent="0.2">
      <c r="B175" s="43" t="s">
        <v>350</v>
      </c>
      <c r="C175" s="54">
        <v>5211.3999999999996</v>
      </c>
      <c r="D175" s="54">
        <v>5189</v>
      </c>
      <c r="E175" s="54">
        <v>5535.3</v>
      </c>
      <c r="F175" s="54">
        <v>5161.7</v>
      </c>
      <c r="G175" s="54">
        <v>5188.5</v>
      </c>
      <c r="H175" s="54">
        <v>5472.6</v>
      </c>
      <c r="I175" s="54">
        <v>5691.2</v>
      </c>
      <c r="J175" s="54">
        <v>5906.1</v>
      </c>
      <c r="K175" s="54">
        <v>5843.2</v>
      </c>
      <c r="L175" s="54">
        <v>6426.2</v>
      </c>
      <c r="M175" s="54">
        <v>6905.8</v>
      </c>
      <c r="N175" s="54">
        <v>6815.3</v>
      </c>
      <c r="O175" s="54">
        <v>7381.3</v>
      </c>
      <c r="P175" s="54">
        <v>8180.9</v>
      </c>
      <c r="Q175" s="54">
        <v>8342.2000000000007</v>
      </c>
      <c r="R175" s="54">
        <v>7793.3</v>
      </c>
      <c r="S175" s="54">
        <v>8598.57</v>
      </c>
      <c r="T175" s="54">
        <v>9324.7000000000007</v>
      </c>
    </row>
    <row r="176" spans="2:20" x14ac:dyDescent="0.2">
      <c r="B176" s="11"/>
      <c r="C176" s="54"/>
      <c r="D176" s="54"/>
      <c r="E176" s="54"/>
      <c r="F176" s="54"/>
      <c r="G176" s="54"/>
      <c r="H176" s="54"/>
      <c r="I176" s="54"/>
      <c r="J176" s="54"/>
      <c r="K176" s="54"/>
      <c r="L176" s="54"/>
      <c r="M176" s="54"/>
      <c r="N176" s="54"/>
      <c r="O176" s="54"/>
      <c r="P176" s="54"/>
      <c r="Q176" s="54"/>
      <c r="R176" s="54"/>
      <c r="S176" s="54"/>
      <c r="T176" s="54"/>
    </row>
    <row r="177" spans="2:20" x14ac:dyDescent="0.2">
      <c r="B177" s="11" t="s">
        <v>280</v>
      </c>
      <c r="C177" s="54"/>
      <c r="D177" s="54"/>
      <c r="E177" s="54"/>
      <c r="F177" s="54"/>
      <c r="G177" s="54"/>
      <c r="H177" s="54"/>
      <c r="I177" s="54"/>
      <c r="J177" s="54"/>
      <c r="K177" s="54"/>
      <c r="L177" s="54"/>
      <c r="M177" s="54"/>
      <c r="N177" s="54"/>
      <c r="O177" s="54"/>
      <c r="P177" s="54"/>
      <c r="Q177" s="54"/>
      <c r="R177" s="54"/>
      <c r="S177" s="54"/>
      <c r="T177" s="54"/>
    </row>
    <row r="178" spans="2:20" x14ac:dyDescent="0.2">
      <c r="B178" s="11" t="s">
        <v>9</v>
      </c>
      <c r="C178" s="54">
        <v>2946</v>
      </c>
      <c r="D178" s="54">
        <v>3017</v>
      </c>
      <c r="E178" s="54">
        <v>3111.7</v>
      </c>
      <c r="F178" s="54">
        <v>3137.7</v>
      </c>
      <c r="G178" s="54">
        <v>3303.4</v>
      </c>
      <c r="H178" s="54">
        <v>3418.9</v>
      </c>
      <c r="I178" s="54">
        <v>3544.2</v>
      </c>
      <c r="J178" s="54">
        <v>3700.7</v>
      </c>
      <c r="K178" s="54">
        <v>4000.6</v>
      </c>
      <c r="L178" s="54">
        <v>4038.8</v>
      </c>
      <c r="M178" s="54">
        <v>4312.8</v>
      </c>
      <c r="N178" s="54">
        <v>4536.3999999999996</v>
      </c>
      <c r="O178" s="54">
        <v>4815.6000000000004</v>
      </c>
      <c r="P178" s="54">
        <v>5019.5</v>
      </c>
      <c r="Q178" s="54">
        <v>5375</v>
      </c>
      <c r="R178" s="54">
        <v>5513.2</v>
      </c>
      <c r="S178" s="54">
        <v>5667.1038000000008</v>
      </c>
      <c r="T178" s="54">
        <v>6027.3</v>
      </c>
    </row>
    <row r="179" spans="2:20" x14ac:dyDescent="0.2">
      <c r="B179" s="11" t="s">
        <v>10</v>
      </c>
      <c r="C179" s="54">
        <v>25</v>
      </c>
      <c r="D179" s="54">
        <v>18</v>
      </c>
      <c r="E179" s="54">
        <v>15.5</v>
      </c>
      <c r="F179" s="54">
        <v>6.7</v>
      </c>
      <c r="G179" s="54">
        <v>8.1999999999999993</v>
      </c>
      <c r="H179" s="54">
        <v>11.9</v>
      </c>
      <c r="I179" s="54">
        <v>20.8</v>
      </c>
      <c r="J179" s="54">
        <v>10.1</v>
      </c>
      <c r="K179" s="54">
        <v>15.9</v>
      </c>
      <c r="L179" s="54">
        <v>18.100000000000001</v>
      </c>
      <c r="M179" s="54">
        <v>22.2</v>
      </c>
      <c r="N179" s="54">
        <v>23.8</v>
      </c>
      <c r="O179" s="54">
        <v>21.2</v>
      </c>
      <c r="P179" s="54">
        <v>18.2</v>
      </c>
      <c r="Q179" s="54">
        <v>33.4</v>
      </c>
      <c r="R179" s="54">
        <v>50.8</v>
      </c>
      <c r="S179" s="54">
        <v>36.040599999999998</v>
      </c>
      <c r="T179" s="54">
        <v>25.7</v>
      </c>
    </row>
    <row r="180" spans="2:20" x14ac:dyDescent="0.2">
      <c r="B180" s="11" t="s">
        <v>12</v>
      </c>
      <c r="C180" s="54">
        <v>181</v>
      </c>
      <c r="D180" s="54">
        <v>196</v>
      </c>
      <c r="E180" s="54">
        <v>167.3</v>
      </c>
      <c r="F180" s="54">
        <v>171.3</v>
      </c>
      <c r="G180" s="54">
        <v>170.8</v>
      </c>
      <c r="H180" s="54">
        <v>167.5</v>
      </c>
      <c r="I180" s="54">
        <v>168.3</v>
      </c>
      <c r="J180" s="54">
        <v>195.4</v>
      </c>
      <c r="K180" s="54">
        <v>197.6</v>
      </c>
      <c r="L180" s="54">
        <v>156.5</v>
      </c>
      <c r="M180" s="54">
        <v>262.89999999999998</v>
      </c>
      <c r="N180" s="54">
        <v>275.5</v>
      </c>
      <c r="O180" s="54">
        <v>366</v>
      </c>
      <c r="P180" s="54">
        <v>1195.5</v>
      </c>
      <c r="Q180" s="54">
        <v>1349.2</v>
      </c>
      <c r="R180" s="54">
        <v>1416.8</v>
      </c>
      <c r="S180" s="54">
        <v>1446.3307000000002</v>
      </c>
      <c r="T180" s="54">
        <v>1574.3</v>
      </c>
    </row>
    <row r="181" spans="2:20" ht="14.25" x14ac:dyDescent="0.2">
      <c r="B181" s="43" t="s">
        <v>350</v>
      </c>
      <c r="C181" s="54">
        <v>1910</v>
      </c>
      <c r="D181" s="54">
        <v>1948</v>
      </c>
      <c r="E181" s="54">
        <v>2031.7</v>
      </c>
      <c r="F181" s="54">
        <v>2194.6</v>
      </c>
      <c r="G181" s="54">
        <v>2357</v>
      </c>
      <c r="H181" s="54">
        <v>2534</v>
      </c>
      <c r="I181" s="54">
        <v>2619.8000000000002</v>
      </c>
      <c r="J181" s="54">
        <v>2829.1</v>
      </c>
      <c r="K181" s="54">
        <v>3093.2</v>
      </c>
      <c r="L181" s="54">
        <v>3034.1</v>
      </c>
      <c r="M181" s="54">
        <v>3375.7</v>
      </c>
      <c r="N181" s="54">
        <v>3453</v>
      </c>
      <c r="O181" s="54">
        <v>3772.6</v>
      </c>
      <c r="P181" s="54">
        <v>4732.1000000000004</v>
      </c>
      <c r="Q181" s="54">
        <v>5158.5</v>
      </c>
      <c r="R181" s="54">
        <v>5283.5</v>
      </c>
      <c r="S181" s="54">
        <v>5445.7331000000013</v>
      </c>
      <c r="T181" s="54">
        <v>5948.7</v>
      </c>
    </row>
    <row r="182" spans="2:20" x14ac:dyDescent="0.2">
      <c r="B182" s="11"/>
      <c r="C182" s="54"/>
      <c r="D182" s="54"/>
      <c r="E182" s="54"/>
      <c r="F182" s="54"/>
      <c r="G182" s="54"/>
      <c r="H182" s="54"/>
      <c r="I182" s="54"/>
      <c r="J182" s="54"/>
      <c r="K182" s="54"/>
      <c r="L182" s="54"/>
      <c r="M182" s="54"/>
      <c r="N182" s="54"/>
      <c r="O182" s="54"/>
      <c r="P182" s="54"/>
      <c r="Q182" s="54"/>
      <c r="R182" s="54"/>
      <c r="S182" s="54"/>
      <c r="T182" s="54"/>
    </row>
    <row r="183" spans="2:20" x14ac:dyDescent="0.2">
      <c r="B183" s="11" t="s">
        <v>281</v>
      </c>
      <c r="C183" s="54"/>
      <c r="D183" s="54"/>
      <c r="E183" s="54"/>
      <c r="F183" s="54"/>
      <c r="G183" s="54"/>
      <c r="H183" s="54"/>
      <c r="I183" s="54"/>
      <c r="J183" s="54"/>
      <c r="K183" s="54"/>
      <c r="L183" s="54"/>
      <c r="M183" s="54"/>
      <c r="N183" s="54"/>
      <c r="O183" s="54"/>
      <c r="P183" s="54"/>
      <c r="Q183" s="54"/>
      <c r="R183" s="54"/>
      <c r="S183" s="54"/>
      <c r="T183" s="54"/>
    </row>
    <row r="184" spans="2:20" ht="14.25" x14ac:dyDescent="0.2">
      <c r="B184" s="11" t="s">
        <v>377</v>
      </c>
      <c r="C184" s="54">
        <v>350</v>
      </c>
      <c r="D184" s="54">
        <v>359</v>
      </c>
      <c r="E184" s="54">
        <v>334</v>
      </c>
      <c r="F184" s="54">
        <v>413</v>
      </c>
      <c r="G184" s="54">
        <v>527</v>
      </c>
      <c r="H184" s="54">
        <v>674</v>
      </c>
      <c r="I184" s="54">
        <v>778</v>
      </c>
      <c r="J184" s="54">
        <v>817</v>
      </c>
      <c r="K184" s="54">
        <v>1192</v>
      </c>
      <c r="L184" s="54">
        <v>1395</v>
      </c>
      <c r="M184" s="54">
        <v>1366</v>
      </c>
      <c r="N184" s="54">
        <v>1250</v>
      </c>
      <c r="O184" s="54">
        <v>1472</v>
      </c>
      <c r="P184" s="54">
        <v>1550.8333299999999</v>
      </c>
      <c r="Q184" s="54">
        <v>1550</v>
      </c>
      <c r="R184" s="54">
        <v>1550</v>
      </c>
      <c r="S184" s="54">
        <v>1458</v>
      </c>
      <c r="T184" s="54">
        <v>1477</v>
      </c>
    </row>
    <row r="185" spans="2:20" x14ac:dyDescent="0.2">
      <c r="B185" s="11" t="s">
        <v>14</v>
      </c>
      <c r="C185" s="54">
        <v>409.1</v>
      </c>
      <c r="D185" s="54" t="s">
        <v>54</v>
      </c>
      <c r="E185" s="54">
        <v>410.8</v>
      </c>
      <c r="F185" s="54" t="s">
        <v>54</v>
      </c>
      <c r="G185" s="54" t="s">
        <v>54</v>
      </c>
      <c r="H185" s="54" t="s">
        <v>54</v>
      </c>
      <c r="I185" s="54">
        <v>955</v>
      </c>
      <c r="J185" s="54">
        <v>976</v>
      </c>
      <c r="K185" s="54">
        <v>1478</v>
      </c>
      <c r="L185" s="54">
        <v>1315</v>
      </c>
      <c r="M185" s="54">
        <v>1303</v>
      </c>
      <c r="N185" s="54">
        <v>1576</v>
      </c>
      <c r="O185" s="54">
        <v>1728</v>
      </c>
      <c r="P185" s="54">
        <v>1770.8333299999999</v>
      </c>
      <c r="Q185" s="54">
        <v>1788</v>
      </c>
      <c r="R185" s="54">
        <v>1760</v>
      </c>
      <c r="S185" s="54">
        <v>1661</v>
      </c>
      <c r="T185" s="54">
        <v>1711</v>
      </c>
    </row>
    <row r="186" spans="2:20" x14ac:dyDescent="0.2">
      <c r="B186" s="11"/>
      <c r="C186" s="59"/>
      <c r="D186" s="60"/>
      <c r="E186" s="60"/>
      <c r="F186" s="60"/>
      <c r="G186" s="60"/>
      <c r="H186" s="60"/>
      <c r="I186" s="60"/>
      <c r="J186" s="60"/>
      <c r="K186" s="60"/>
      <c r="L186" s="60"/>
      <c r="M186" s="68"/>
      <c r="N186" s="68"/>
      <c r="O186" s="68"/>
      <c r="P186" s="68"/>
      <c r="Q186" s="73"/>
      <c r="R186" s="73"/>
      <c r="S186" s="73"/>
      <c r="T186" s="73"/>
    </row>
    <row r="187" spans="2:20" x14ac:dyDescent="0.2">
      <c r="B187" s="10" t="s">
        <v>282</v>
      </c>
      <c r="C187" s="52"/>
      <c r="D187" s="52"/>
      <c r="E187" s="52"/>
      <c r="F187" s="52"/>
      <c r="G187" s="55"/>
      <c r="H187" s="52"/>
      <c r="I187" s="52"/>
      <c r="J187" s="52"/>
      <c r="K187" s="52"/>
      <c r="L187" s="55"/>
      <c r="M187" s="52"/>
      <c r="N187" s="52"/>
      <c r="O187" s="52"/>
      <c r="P187" s="52"/>
      <c r="Q187" s="52"/>
      <c r="R187" s="52"/>
      <c r="S187" s="52"/>
      <c r="T187" s="52"/>
    </row>
    <row r="188" spans="2:20" x14ac:dyDescent="0.2">
      <c r="B188" s="11" t="s">
        <v>325</v>
      </c>
      <c r="C188" s="52">
        <v>39.816870563470083</v>
      </c>
      <c r="D188" s="52">
        <v>43.002220208547691</v>
      </c>
      <c r="E188" s="52">
        <v>43.690255731884456</v>
      </c>
      <c r="F188" s="52">
        <v>45.743697751283023</v>
      </c>
      <c r="G188" s="55">
        <v>50.775504503924154</v>
      </c>
      <c r="H188" s="52">
        <v>55.599177431796946</v>
      </c>
      <c r="I188" s="52">
        <v>59.04632643256835</v>
      </c>
      <c r="J188" s="52">
        <v>69.556572537565515</v>
      </c>
      <c r="K188" s="52">
        <v>84.928575068367493</v>
      </c>
      <c r="L188" s="52">
        <v>88.495575221238937</v>
      </c>
      <c r="M188" s="52">
        <v>100</v>
      </c>
      <c r="N188" s="52">
        <v>108.9</v>
      </c>
      <c r="O188" s="52">
        <v>124.2</v>
      </c>
      <c r="P188" s="52">
        <v>139.69999999999999</v>
      </c>
      <c r="Q188" s="52">
        <v>154.30000000000001</v>
      </c>
      <c r="R188" s="52">
        <v>157.19999999999999</v>
      </c>
      <c r="S188" s="52">
        <v>159</v>
      </c>
      <c r="T188" s="52">
        <v>169.2</v>
      </c>
    </row>
    <row r="189" spans="2:20" x14ac:dyDescent="0.2">
      <c r="B189" s="94" t="s">
        <v>327</v>
      </c>
      <c r="C189" s="52" t="s">
        <v>138</v>
      </c>
      <c r="D189" s="52" t="s">
        <v>138</v>
      </c>
      <c r="E189" s="52" t="s">
        <v>138</v>
      </c>
      <c r="F189" s="52" t="s">
        <v>138</v>
      </c>
      <c r="G189" s="55" t="s">
        <v>138</v>
      </c>
      <c r="H189" s="52" t="s">
        <v>138</v>
      </c>
      <c r="I189" s="52">
        <v>52.8</v>
      </c>
      <c r="J189" s="52">
        <v>67.7</v>
      </c>
      <c r="K189" s="52">
        <v>84</v>
      </c>
      <c r="L189" s="52">
        <v>84.3</v>
      </c>
      <c r="M189" s="52">
        <v>100</v>
      </c>
      <c r="N189" s="52">
        <v>108.6</v>
      </c>
      <c r="O189" s="52">
        <v>127.6</v>
      </c>
      <c r="P189" s="52">
        <v>144.5</v>
      </c>
      <c r="Q189" s="52">
        <v>154</v>
      </c>
      <c r="R189" s="52">
        <v>144.69999999999999</v>
      </c>
      <c r="S189" s="52">
        <v>146.5</v>
      </c>
      <c r="T189" s="52">
        <v>157.19999999999999</v>
      </c>
    </row>
    <row r="190" spans="2:20" x14ac:dyDescent="0.2">
      <c r="B190" s="94" t="s">
        <v>328</v>
      </c>
      <c r="C190" s="52" t="s">
        <v>138</v>
      </c>
      <c r="D190" s="52" t="s">
        <v>138</v>
      </c>
      <c r="E190" s="52" t="s">
        <v>138</v>
      </c>
      <c r="F190" s="52" t="s">
        <v>138</v>
      </c>
      <c r="G190" s="55" t="s">
        <v>138</v>
      </c>
      <c r="H190" s="52" t="s">
        <v>138</v>
      </c>
      <c r="I190" s="52">
        <v>63.5</v>
      </c>
      <c r="J190" s="52">
        <v>71</v>
      </c>
      <c r="K190" s="52">
        <v>79.900000000000006</v>
      </c>
      <c r="L190" s="52">
        <v>96</v>
      </c>
      <c r="M190" s="52">
        <v>100</v>
      </c>
      <c r="N190" s="52">
        <v>102.9</v>
      </c>
      <c r="O190" s="52">
        <v>158.80000000000001</v>
      </c>
      <c r="P190" s="52">
        <v>180</v>
      </c>
      <c r="Q190" s="52">
        <v>198.5</v>
      </c>
      <c r="R190" s="52">
        <v>201.2</v>
      </c>
      <c r="S190" s="52">
        <v>206.7</v>
      </c>
      <c r="T190" s="52">
        <v>214.4</v>
      </c>
    </row>
    <row r="191" spans="2:20" x14ac:dyDescent="0.2">
      <c r="B191" s="94" t="s">
        <v>329</v>
      </c>
      <c r="C191" s="52" t="s">
        <v>138</v>
      </c>
      <c r="D191" s="52" t="s">
        <v>138</v>
      </c>
      <c r="E191" s="52" t="s">
        <v>138</v>
      </c>
      <c r="F191" s="52" t="s">
        <v>138</v>
      </c>
      <c r="G191" s="55" t="s">
        <v>138</v>
      </c>
      <c r="H191" s="52" t="s">
        <v>138</v>
      </c>
      <c r="I191" s="52">
        <v>64.8</v>
      </c>
      <c r="J191" s="52">
        <v>70</v>
      </c>
      <c r="K191" s="52">
        <v>81.599999999999994</v>
      </c>
      <c r="L191" s="52">
        <v>90.5</v>
      </c>
      <c r="M191" s="52">
        <v>100</v>
      </c>
      <c r="N191" s="52">
        <v>112.4</v>
      </c>
      <c r="O191" s="52">
        <v>130.5</v>
      </c>
      <c r="P191" s="52">
        <v>153.5</v>
      </c>
      <c r="Q191" s="52">
        <v>175.3</v>
      </c>
      <c r="R191" s="52">
        <v>184.9</v>
      </c>
      <c r="S191" s="52">
        <v>187.7</v>
      </c>
      <c r="T191" s="52">
        <v>195.6</v>
      </c>
    </row>
    <row r="192" spans="2:20" x14ac:dyDescent="0.2">
      <c r="B192" s="94" t="s">
        <v>330</v>
      </c>
      <c r="C192" s="52" t="s">
        <v>138</v>
      </c>
      <c r="D192" s="52" t="s">
        <v>138</v>
      </c>
      <c r="E192" s="52" t="s">
        <v>138</v>
      </c>
      <c r="F192" s="52" t="s">
        <v>138</v>
      </c>
      <c r="G192" s="55" t="s">
        <v>138</v>
      </c>
      <c r="H192" s="52" t="s">
        <v>138</v>
      </c>
      <c r="I192" s="52">
        <v>65</v>
      </c>
      <c r="J192" s="52">
        <v>72</v>
      </c>
      <c r="K192" s="52">
        <v>88.2</v>
      </c>
      <c r="L192" s="52">
        <v>88.7</v>
      </c>
      <c r="M192" s="52">
        <v>100</v>
      </c>
      <c r="N192" s="52">
        <v>112.7</v>
      </c>
      <c r="O192" s="52">
        <v>125.1</v>
      </c>
      <c r="P192" s="52">
        <v>134.9</v>
      </c>
      <c r="Q192" s="52">
        <v>156.9</v>
      </c>
      <c r="R192" s="52">
        <v>162</v>
      </c>
      <c r="S192" s="52">
        <v>160.6</v>
      </c>
      <c r="T192" s="52">
        <v>172.5</v>
      </c>
    </row>
    <row r="193" spans="2:20" x14ac:dyDescent="0.2">
      <c r="B193" s="94" t="s">
        <v>331</v>
      </c>
      <c r="C193" s="52" t="s">
        <v>138</v>
      </c>
      <c r="D193" s="52" t="s">
        <v>138</v>
      </c>
      <c r="E193" s="52" t="s">
        <v>138</v>
      </c>
      <c r="F193" s="52" t="s">
        <v>138</v>
      </c>
      <c r="G193" s="55" t="s">
        <v>138</v>
      </c>
      <c r="H193" s="52" t="s">
        <v>138</v>
      </c>
      <c r="I193" s="52">
        <v>64.7</v>
      </c>
      <c r="J193" s="52">
        <v>74.5</v>
      </c>
      <c r="K193" s="52">
        <v>85.9</v>
      </c>
      <c r="L193" s="52">
        <v>93.8</v>
      </c>
      <c r="M193" s="52">
        <v>100</v>
      </c>
      <c r="N193" s="52">
        <v>105.6</v>
      </c>
      <c r="O193" s="52">
        <v>116.4</v>
      </c>
      <c r="P193" s="52">
        <v>137.6</v>
      </c>
      <c r="Q193" s="52">
        <v>153.4</v>
      </c>
      <c r="R193" s="52">
        <v>161.19999999999999</v>
      </c>
      <c r="S193" s="52">
        <v>163.4</v>
      </c>
      <c r="T193" s="52">
        <v>172.3</v>
      </c>
    </row>
    <row r="194" spans="2:20" x14ac:dyDescent="0.2">
      <c r="B194" s="94" t="s">
        <v>32</v>
      </c>
      <c r="C194" s="52" t="s">
        <v>138</v>
      </c>
      <c r="D194" s="52" t="s">
        <v>138</v>
      </c>
      <c r="E194" s="52" t="s">
        <v>138</v>
      </c>
      <c r="F194" s="52" t="s">
        <v>138</v>
      </c>
      <c r="G194" s="55" t="s">
        <v>138</v>
      </c>
      <c r="H194" s="52" t="s">
        <v>138</v>
      </c>
      <c r="I194" s="52">
        <v>57.9</v>
      </c>
      <c r="J194" s="52">
        <v>70.599999999999994</v>
      </c>
      <c r="K194" s="52">
        <v>89.7</v>
      </c>
      <c r="L194" s="52">
        <v>98.4</v>
      </c>
      <c r="M194" s="52">
        <v>100</v>
      </c>
      <c r="N194" s="52">
        <v>102.4</v>
      </c>
      <c r="O194" s="52">
        <v>111.6</v>
      </c>
      <c r="P194" s="52">
        <v>126.4</v>
      </c>
      <c r="Q194" s="52">
        <v>137.9</v>
      </c>
      <c r="R194" s="52">
        <v>143.5</v>
      </c>
      <c r="S194" s="52">
        <v>151.6</v>
      </c>
      <c r="T194" s="52">
        <v>165.7</v>
      </c>
    </row>
    <row r="195" spans="2:20" x14ac:dyDescent="0.2">
      <c r="B195" s="94" t="s">
        <v>332</v>
      </c>
      <c r="C195" s="52" t="s">
        <v>138</v>
      </c>
      <c r="D195" s="52" t="s">
        <v>138</v>
      </c>
      <c r="E195" s="52" t="s">
        <v>138</v>
      </c>
      <c r="F195" s="52" t="s">
        <v>138</v>
      </c>
      <c r="G195" s="55" t="s">
        <v>138</v>
      </c>
      <c r="H195" s="52" t="s">
        <v>138</v>
      </c>
      <c r="I195" s="52">
        <v>66.7</v>
      </c>
      <c r="J195" s="52">
        <v>77.400000000000006</v>
      </c>
      <c r="K195" s="52">
        <v>97.4</v>
      </c>
      <c r="L195" s="52">
        <v>98.7</v>
      </c>
      <c r="M195" s="52">
        <v>100</v>
      </c>
      <c r="N195" s="52">
        <v>112.5</v>
      </c>
      <c r="O195" s="52">
        <v>119.8</v>
      </c>
      <c r="P195" s="52">
        <v>123.5</v>
      </c>
      <c r="Q195" s="52">
        <v>134.1</v>
      </c>
      <c r="R195" s="52">
        <v>136</v>
      </c>
      <c r="S195" s="52">
        <v>135</v>
      </c>
      <c r="T195" s="52">
        <v>149.1</v>
      </c>
    </row>
    <row r="196" spans="2:20" x14ac:dyDescent="0.2">
      <c r="B196" s="94" t="s">
        <v>333</v>
      </c>
      <c r="C196" s="52" t="s">
        <v>138</v>
      </c>
      <c r="D196" s="52" t="s">
        <v>138</v>
      </c>
      <c r="E196" s="52" t="s">
        <v>138</v>
      </c>
      <c r="F196" s="52" t="s">
        <v>138</v>
      </c>
      <c r="G196" s="55" t="s">
        <v>138</v>
      </c>
      <c r="H196" s="52" t="s">
        <v>138</v>
      </c>
      <c r="I196" s="52">
        <v>89.7</v>
      </c>
      <c r="J196" s="52">
        <v>85.8</v>
      </c>
      <c r="K196" s="52">
        <v>83.3</v>
      </c>
      <c r="L196" s="52">
        <v>87.3</v>
      </c>
      <c r="M196" s="52">
        <v>100</v>
      </c>
      <c r="N196" s="52">
        <v>99.9</v>
      </c>
      <c r="O196" s="52">
        <v>98.4</v>
      </c>
      <c r="P196" s="52">
        <v>98.1</v>
      </c>
      <c r="Q196" s="52">
        <v>98.1</v>
      </c>
      <c r="R196" s="52">
        <v>97.3</v>
      </c>
      <c r="S196" s="52">
        <v>97.4</v>
      </c>
      <c r="T196" s="52">
        <v>96.9</v>
      </c>
    </row>
    <row r="197" spans="2:20" x14ac:dyDescent="0.2">
      <c r="B197" s="94" t="s">
        <v>334</v>
      </c>
      <c r="C197" s="52" t="s">
        <v>138</v>
      </c>
      <c r="D197" s="52" t="s">
        <v>138</v>
      </c>
      <c r="E197" s="52" t="s">
        <v>138</v>
      </c>
      <c r="F197" s="52" t="s">
        <v>138</v>
      </c>
      <c r="G197" s="55" t="s">
        <v>138</v>
      </c>
      <c r="H197" s="52" t="s">
        <v>138</v>
      </c>
      <c r="I197" s="52">
        <v>81.5</v>
      </c>
      <c r="J197" s="52">
        <v>85.1</v>
      </c>
      <c r="K197" s="52">
        <v>93.3</v>
      </c>
      <c r="L197" s="52">
        <v>97.7</v>
      </c>
      <c r="M197" s="52">
        <v>100</v>
      </c>
      <c r="N197" s="52">
        <v>102.7</v>
      </c>
      <c r="O197" s="52">
        <v>106.4</v>
      </c>
      <c r="P197" s="52">
        <v>106.7</v>
      </c>
      <c r="Q197" s="52">
        <v>115.3</v>
      </c>
      <c r="R197" s="52">
        <v>118.1</v>
      </c>
      <c r="S197" s="52">
        <v>118.3</v>
      </c>
      <c r="T197" s="52">
        <v>122.9</v>
      </c>
    </row>
    <row r="198" spans="2:20" x14ac:dyDescent="0.2">
      <c r="B198" s="94" t="s">
        <v>31</v>
      </c>
      <c r="C198" s="52" t="s">
        <v>138</v>
      </c>
      <c r="D198" s="52" t="s">
        <v>138</v>
      </c>
      <c r="E198" s="52" t="s">
        <v>138</v>
      </c>
      <c r="F198" s="52" t="s">
        <v>138</v>
      </c>
      <c r="G198" s="55" t="s">
        <v>138</v>
      </c>
      <c r="H198" s="52" t="s">
        <v>138</v>
      </c>
      <c r="I198" s="52">
        <v>48.3</v>
      </c>
      <c r="J198" s="52">
        <v>54.7</v>
      </c>
      <c r="K198" s="52">
        <v>76.5</v>
      </c>
      <c r="L198" s="52">
        <v>84.2</v>
      </c>
      <c r="M198" s="52">
        <v>100</v>
      </c>
      <c r="N198" s="52">
        <v>109.9</v>
      </c>
      <c r="O198" s="52">
        <v>126.7</v>
      </c>
      <c r="P198" s="52">
        <v>161</v>
      </c>
      <c r="Q198" s="52">
        <v>188.1</v>
      </c>
      <c r="R198" s="52">
        <v>231.5</v>
      </c>
      <c r="S198" s="52">
        <v>237.3</v>
      </c>
      <c r="T198" s="52">
        <v>250.3</v>
      </c>
    </row>
    <row r="199" spans="2:20" x14ac:dyDescent="0.2">
      <c r="B199" s="94" t="s">
        <v>335</v>
      </c>
      <c r="C199" s="52" t="s">
        <v>138</v>
      </c>
      <c r="D199" s="52" t="s">
        <v>138</v>
      </c>
      <c r="E199" s="52" t="s">
        <v>138</v>
      </c>
      <c r="F199" s="52" t="s">
        <v>138</v>
      </c>
      <c r="G199" s="55" t="s">
        <v>138</v>
      </c>
      <c r="H199" s="52" t="s">
        <v>138</v>
      </c>
      <c r="I199" s="52">
        <v>54.3</v>
      </c>
      <c r="J199" s="52">
        <v>60.7</v>
      </c>
      <c r="K199" s="52">
        <v>79.8</v>
      </c>
      <c r="L199" s="52">
        <v>88.6</v>
      </c>
      <c r="M199" s="52">
        <v>100</v>
      </c>
      <c r="N199" s="52">
        <v>106</v>
      </c>
      <c r="O199" s="52">
        <v>130.30000000000001</v>
      </c>
      <c r="P199" s="52">
        <v>153.5</v>
      </c>
      <c r="Q199" s="52">
        <v>166.7</v>
      </c>
      <c r="R199" s="52">
        <v>174.1</v>
      </c>
      <c r="S199" s="52">
        <v>176.2</v>
      </c>
      <c r="T199" s="52">
        <v>181.4</v>
      </c>
    </row>
    <row r="200" spans="2:20" x14ac:dyDescent="0.2">
      <c r="B200" s="94" t="s">
        <v>336</v>
      </c>
      <c r="C200" s="52" t="s">
        <v>138</v>
      </c>
      <c r="D200" s="52" t="s">
        <v>138</v>
      </c>
      <c r="E200" s="52" t="s">
        <v>138</v>
      </c>
      <c r="F200" s="52" t="s">
        <v>138</v>
      </c>
      <c r="G200" s="55" t="s">
        <v>138</v>
      </c>
      <c r="H200" s="52" t="s">
        <v>138</v>
      </c>
      <c r="I200" s="52">
        <v>67.099999999999994</v>
      </c>
      <c r="J200" s="52">
        <v>73.400000000000006</v>
      </c>
      <c r="K200" s="52">
        <v>84.1</v>
      </c>
      <c r="L200" s="52">
        <v>96</v>
      </c>
      <c r="M200" s="52">
        <v>100</v>
      </c>
      <c r="N200" s="52">
        <v>104.7</v>
      </c>
      <c r="O200" s="52">
        <v>112.4</v>
      </c>
      <c r="P200" s="52">
        <v>131.80000000000001</v>
      </c>
      <c r="Q200" s="52">
        <v>147.30000000000001</v>
      </c>
      <c r="R200" s="52">
        <v>154.9</v>
      </c>
      <c r="S200" s="52">
        <v>159.69999999999999</v>
      </c>
      <c r="T200" s="52">
        <v>172.4</v>
      </c>
    </row>
    <row r="201" spans="2:20" ht="14.25" x14ac:dyDescent="0.2">
      <c r="B201" s="11" t="s">
        <v>351</v>
      </c>
      <c r="C201" s="52" t="s">
        <v>138</v>
      </c>
      <c r="D201" s="52" t="s">
        <v>138</v>
      </c>
      <c r="E201" s="52" t="s">
        <v>138</v>
      </c>
      <c r="F201" s="52" t="s">
        <v>138</v>
      </c>
      <c r="G201" s="52" t="s">
        <v>138</v>
      </c>
      <c r="H201" s="52" t="s">
        <v>138</v>
      </c>
      <c r="I201" s="52">
        <v>53.840282266949131</v>
      </c>
      <c r="J201" s="52">
        <v>68.020834717844124</v>
      </c>
      <c r="K201" s="52">
        <v>83.601387168739109</v>
      </c>
      <c r="L201" s="52">
        <v>85.437504908720072</v>
      </c>
      <c r="M201" s="52">
        <v>99.999999999999986</v>
      </c>
      <c r="N201" s="52">
        <v>108.04583094190559</v>
      </c>
      <c r="O201" s="52">
        <v>130.63334642325353</v>
      </c>
      <c r="P201" s="52">
        <v>147.95140378286862</v>
      </c>
      <c r="Q201" s="52">
        <v>158.32640755880712</v>
      </c>
      <c r="R201" s="52">
        <v>150.19307926005845</v>
      </c>
      <c r="S201" s="52">
        <v>152.35280303461099</v>
      </c>
      <c r="T201" s="52">
        <v>162.76113510929815</v>
      </c>
    </row>
    <row r="202" spans="2:20" ht="14.25" x14ac:dyDescent="0.2">
      <c r="B202" s="11" t="s">
        <v>352</v>
      </c>
      <c r="C202" s="52" t="s">
        <v>138</v>
      </c>
      <c r="D202" s="52" t="s">
        <v>138</v>
      </c>
      <c r="E202" s="52" t="s">
        <v>138</v>
      </c>
      <c r="F202" s="52" t="s">
        <v>138</v>
      </c>
      <c r="G202" s="52" t="s">
        <v>138</v>
      </c>
      <c r="H202" s="52" t="s">
        <v>138</v>
      </c>
      <c r="I202" s="52">
        <v>65.7126483807168</v>
      </c>
      <c r="J202" s="52">
        <v>72.486607332960133</v>
      </c>
      <c r="K202" s="52">
        <v>86.707822908241027</v>
      </c>
      <c r="L202" s="52">
        <v>92.211019890485602</v>
      </c>
      <c r="M202" s="52">
        <v>100.00000000000001</v>
      </c>
      <c r="N202" s="52">
        <v>109.36360001011664</v>
      </c>
      <c r="O202" s="52">
        <v>121.12739416515409</v>
      </c>
      <c r="P202" s="52">
        <v>135.79071289366087</v>
      </c>
      <c r="Q202" s="52">
        <v>152.32279168689246</v>
      </c>
      <c r="R202" s="52">
        <v>160.57355132573221</v>
      </c>
      <c r="S202" s="52">
        <v>162.18042923995142</v>
      </c>
      <c r="T202" s="52">
        <v>172.18652474016221</v>
      </c>
    </row>
    <row r="203" spans="2:20" x14ac:dyDescent="0.2">
      <c r="B203" s="11" t="s">
        <v>326</v>
      </c>
      <c r="C203" s="52">
        <v>45.040143404454845</v>
      </c>
      <c r="D203" s="52">
        <v>48.643354876811237</v>
      </c>
      <c r="E203" s="52">
        <v>49.42164855484021</v>
      </c>
      <c r="F203" s="52">
        <v>51.7444660369177</v>
      </c>
      <c r="G203" s="52">
        <v>57.436357300978642</v>
      </c>
      <c r="H203" s="52">
        <v>62.892811244571611</v>
      </c>
      <c r="I203" s="52">
        <v>66.647404234105778</v>
      </c>
      <c r="J203" s="52">
        <v>69.81434791513675</v>
      </c>
      <c r="K203" s="52">
        <v>79.670539812912452</v>
      </c>
      <c r="L203" s="52">
        <v>98.147333095089934</v>
      </c>
      <c r="M203" s="52">
        <v>100</v>
      </c>
      <c r="N203" s="52">
        <v>109.39466666219506</v>
      </c>
      <c r="O203" s="52">
        <v>124.94604113864865</v>
      </c>
      <c r="P203" s="52">
        <v>138.92590012242138</v>
      </c>
      <c r="Q203" s="52">
        <v>153.76676284754978</v>
      </c>
      <c r="R203" s="52">
        <v>155.5</v>
      </c>
      <c r="S203" s="52">
        <v>156.30000000000001</v>
      </c>
      <c r="T203" s="52">
        <v>167.5</v>
      </c>
    </row>
    <row r="204" spans="2:20" x14ac:dyDescent="0.2">
      <c r="B204" s="94" t="s">
        <v>327</v>
      </c>
      <c r="C204" s="52" t="s">
        <v>138</v>
      </c>
      <c r="D204" s="52" t="s">
        <v>138</v>
      </c>
      <c r="E204" s="52" t="s">
        <v>138</v>
      </c>
      <c r="F204" s="52" t="s">
        <v>138</v>
      </c>
      <c r="G204" s="52" t="s">
        <v>138</v>
      </c>
      <c r="H204" s="52" t="s">
        <v>138</v>
      </c>
      <c r="I204" s="52">
        <v>63.428331159109128</v>
      </c>
      <c r="J204" s="52">
        <v>64.799783443183273</v>
      </c>
      <c r="K204" s="52">
        <v>80.716396831144991</v>
      </c>
      <c r="L204" s="52">
        <v>100.45424056896294</v>
      </c>
      <c r="M204" s="52">
        <v>100</v>
      </c>
      <c r="N204" s="52">
        <v>107.62190720365464</v>
      </c>
      <c r="O204" s="52">
        <v>129.1</v>
      </c>
      <c r="P204" s="52">
        <v>142.69999999999999</v>
      </c>
      <c r="Q204" s="52">
        <v>152.6</v>
      </c>
      <c r="R204" s="52">
        <v>141.6</v>
      </c>
      <c r="S204" s="52">
        <v>143.69999999999999</v>
      </c>
      <c r="T204" s="52">
        <v>155</v>
      </c>
    </row>
    <row r="205" spans="2:20" x14ac:dyDescent="0.2">
      <c r="B205" s="94" t="s">
        <v>328</v>
      </c>
      <c r="C205" s="52" t="s">
        <v>138</v>
      </c>
      <c r="D205" s="52" t="s">
        <v>138</v>
      </c>
      <c r="E205" s="52" t="s">
        <v>138</v>
      </c>
      <c r="F205" s="52" t="s">
        <v>138</v>
      </c>
      <c r="G205" s="52" t="s">
        <v>138</v>
      </c>
      <c r="H205" s="52" t="s">
        <v>138</v>
      </c>
      <c r="I205" s="52">
        <v>71.300913332868561</v>
      </c>
      <c r="J205" s="52">
        <v>73.18510155534139</v>
      </c>
      <c r="K205" s="52">
        <v>75.214191180595719</v>
      </c>
      <c r="L205" s="52">
        <v>81.887807022648033</v>
      </c>
      <c r="M205" s="52">
        <v>100</v>
      </c>
      <c r="N205" s="52">
        <v>103.07770153537459</v>
      </c>
      <c r="O205" s="52">
        <v>159.30000000000001</v>
      </c>
      <c r="P205" s="52">
        <v>177.9</v>
      </c>
      <c r="Q205" s="52">
        <v>196.4</v>
      </c>
      <c r="R205" s="52">
        <v>197.7</v>
      </c>
      <c r="S205" s="52">
        <v>205.6</v>
      </c>
      <c r="T205" s="52">
        <v>213.6</v>
      </c>
    </row>
    <row r="206" spans="2:20" x14ac:dyDescent="0.2">
      <c r="B206" s="94" t="s">
        <v>329</v>
      </c>
      <c r="C206" s="52" t="s">
        <v>138</v>
      </c>
      <c r="D206" s="52" t="s">
        <v>138</v>
      </c>
      <c r="E206" s="52" t="s">
        <v>138</v>
      </c>
      <c r="F206" s="52" t="s">
        <v>138</v>
      </c>
      <c r="G206" s="52" t="s">
        <v>138</v>
      </c>
      <c r="H206" s="52" t="s">
        <v>138</v>
      </c>
      <c r="I206" s="52">
        <v>69.869116956583525</v>
      </c>
      <c r="J206" s="52">
        <v>74.991555723132691</v>
      </c>
      <c r="K206" s="52">
        <v>76.511471680311644</v>
      </c>
      <c r="L206" s="52">
        <v>96.456672580533919</v>
      </c>
      <c r="M206" s="52">
        <v>100</v>
      </c>
      <c r="N206" s="52">
        <v>118.40423725240024</v>
      </c>
      <c r="O206" s="52">
        <v>133.80000000000001</v>
      </c>
      <c r="P206" s="52">
        <v>151.80000000000001</v>
      </c>
      <c r="Q206" s="52">
        <v>165.8</v>
      </c>
      <c r="R206" s="52">
        <v>169.2</v>
      </c>
      <c r="S206" s="52">
        <v>166.8</v>
      </c>
      <c r="T206" s="52">
        <v>175.3</v>
      </c>
    </row>
    <row r="207" spans="2:20" x14ac:dyDescent="0.2">
      <c r="B207" s="94" t="s">
        <v>330</v>
      </c>
      <c r="C207" s="52" t="s">
        <v>138</v>
      </c>
      <c r="D207" s="52" t="s">
        <v>138</v>
      </c>
      <c r="E207" s="52" t="s">
        <v>138</v>
      </c>
      <c r="F207" s="52" t="s">
        <v>138</v>
      </c>
      <c r="G207" s="52" t="s">
        <v>138</v>
      </c>
      <c r="H207" s="52" t="s">
        <v>138</v>
      </c>
      <c r="I207" s="52">
        <v>75.525350946196298</v>
      </c>
      <c r="J207" s="52">
        <v>82.844900059283958</v>
      </c>
      <c r="K207" s="52">
        <v>88.639549177752016</v>
      </c>
      <c r="L207" s="52">
        <v>104.02662319287927</v>
      </c>
      <c r="M207" s="52">
        <v>100</v>
      </c>
      <c r="N207" s="52">
        <v>114.36386914232804</v>
      </c>
      <c r="O207" s="52">
        <v>124.3</v>
      </c>
      <c r="P207" s="52">
        <v>134.69999999999999</v>
      </c>
      <c r="Q207" s="52">
        <v>164.5</v>
      </c>
      <c r="R207" s="52">
        <v>169.6</v>
      </c>
      <c r="S207" s="52">
        <v>164.9</v>
      </c>
      <c r="T207" s="52">
        <v>181.7</v>
      </c>
    </row>
    <row r="208" spans="2:20" x14ac:dyDescent="0.2">
      <c r="B208" s="94" t="s">
        <v>331</v>
      </c>
      <c r="C208" s="52" t="s">
        <v>138</v>
      </c>
      <c r="D208" s="52" t="s">
        <v>138</v>
      </c>
      <c r="E208" s="52" t="s">
        <v>138</v>
      </c>
      <c r="F208" s="52" t="s">
        <v>138</v>
      </c>
      <c r="G208" s="52" t="s">
        <v>138</v>
      </c>
      <c r="H208" s="52" t="s">
        <v>138</v>
      </c>
      <c r="I208" s="52">
        <v>67.45473919664542</v>
      </c>
      <c r="J208" s="52">
        <v>72.815871251060884</v>
      </c>
      <c r="K208" s="52">
        <v>81.918747700786426</v>
      </c>
      <c r="L208" s="52">
        <v>93.915302792418515</v>
      </c>
      <c r="M208" s="52">
        <v>100</v>
      </c>
      <c r="N208" s="52">
        <v>105.31792378561545</v>
      </c>
      <c r="O208" s="52">
        <v>110.1</v>
      </c>
      <c r="P208" s="52">
        <v>132.80000000000001</v>
      </c>
      <c r="Q208" s="52">
        <v>144.1</v>
      </c>
      <c r="R208" s="52">
        <v>151.9</v>
      </c>
      <c r="S208" s="52">
        <v>153.1</v>
      </c>
      <c r="T208" s="52">
        <v>161</v>
      </c>
    </row>
    <row r="209" spans="2:20" x14ac:dyDescent="0.2">
      <c r="B209" s="94" t="s">
        <v>32</v>
      </c>
      <c r="C209" s="52" t="s">
        <v>138</v>
      </c>
      <c r="D209" s="52" t="s">
        <v>138</v>
      </c>
      <c r="E209" s="52" t="s">
        <v>138</v>
      </c>
      <c r="F209" s="52" t="s">
        <v>138</v>
      </c>
      <c r="G209" s="52" t="s">
        <v>138</v>
      </c>
      <c r="H209" s="52" t="s">
        <v>138</v>
      </c>
      <c r="I209" s="52">
        <v>52.994896135987361</v>
      </c>
      <c r="J209" s="52">
        <v>57.970858430065029</v>
      </c>
      <c r="K209" s="52">
        <v>68.735372200989204</v>
      </c>
      <c r="L209" s="52">
        <v>87.584348234675218</v>
      </c>
      <c r="M209" s="52">
        <v>100</v>
      </c>
      <c r="N209" s="52">
        <v>101.69860244335672</v>
      </c>
      <c r="O209" s="52">
        <v>113.6</v>
      </c>
      <c r="P209" s="52">
        <v>138.19999999999999</v>
      </c>
      <c r="Q209" s="52">
        <v>154</v>
      </c>
      <c r="R209" s="52">
        <v>160.80000000000001</v>
      </c>
      <c r="S209" s="52">
        <v>173.3</v>
      </c>
      <c r="T209" s="52">
        <v>191.9</v>
      </c>
    </row>
    <row r="210" spans="2:20" x14ac:dyDescent="0.2">
      <c r="B210" s="94" t="s">
        <v>332</v>
      </c>
      <c r="C210" s="52" t="s">
        <v>138</v>
      </c>
      <c r="D210" s="52" t="s">
        <v>138</v>
      </c>
      <c r="E210" s="52" t="s">
        <v>138</v>
      </c>
      <c r="F210" s="52" t="s">
        <v>138</v>
      </c>
      <c r="G210" s="52" t="s">
        <v>138</v>
      </c>
      <c r="H210" s="52" t="s">
        <v>138</v>
      </c>
      <c r="I210" s="52">
        <v>61.957477253255576</v>
      </c>
      <c r="J210" s="52">
        <v>68.084157442035192</v>
      </c>
      <c r="K210" s="52">
        <v>75.31865736666218</v>
      </c>
      <c r="L210" s="52">
        <v>100.79060956664661</v>
      </c>
      <c r="M210" s="52">
        <v>100</v>
      </c>
      <c r="N210" s="52">
        <v>112.70907147213447</v>
      </c>
      <c r="O210" s="52">
        <v>121.2</v>
      </c>
      <c r="P210" s="52">
        <v>123.1</v>
      </c>
      <c r="Q210" s="52">
        <v>135.9</v>
      </c>
      <c r="R210" s="52">
        <v>136.9</v>
      </c>
      <c r="S210" s="52">
        <v>135.5</v>
      </c>
      <c r="T210" s="52">
        <v>149.69999999999999</v>
      </c>
    </row>
    <row r="211" spans="2:20" x14ac:dyDescent="0.2">
      <c r="B211" s="94" t="s">
        <v>333</v>
      </c>
      <c r="C211" s="52" t="s">
        <v>138</v>
      </c>
      <c r="D211" s="52" t="s">
        <v>138</v>
      </c>
      <c r="E211" s="52" t="s">
        <v>138</v>
      </c>
      <c r="F211" s="52" t="s">
        <v>138</v>
      </c>
      <c r="G211" s="52" t="s">
        <v>138</v>
      </c>
      <c r="H211" s="52" t="s">
        <v>138</v>
      </c>
      <c r="I211" s="52">
        <v>135.94851302611133</v>
      </c>
      <c r="J211" s="52">
        <v>103.85459889492239</v>
      </c>
      <c r="K211" s="52">
        <v>97.201819844430247</v>
      </c>
      <c r="L211" s="52">
        <v>93.418452415966598</v>
      </c>
      <c r="M211" s="52">
        <v>100</v>
      </c>
      <c r="N211" s="52">
        <v>100.19953725837331</v>
      </c>
      <c r="O211" s="52">
        <v>99</v>
      </c>
      <c r="P211" s="52">
        <v>98.8</v>
      </c>
      <c r="Q211" s="52">
        <v>99.5</v>
      </c>
      <c r="R211" s="52">
        <v>98.8</v>
      </c>
      <c r="S211" s="52">
        <v>99.5</v>
      </c>
      <c r="T211" s="52">
        <v>99.1</v>
      </c>
    </row>
    <row r="212" spans="2:20" x14ac:dyDescent="0.2">
      <c r="B212" s="94" t="s">
        <v>334</v>
      </c>
      <c r="C212" s="52" t="s">
        <v>138</v>
      </c>
      <c r="D212" s="52" t="s">
        <v>138</v>
      </c>
      <c r="E212" s="52" t="s">
        <v>138</v>
      </c>
      <c r="F212" s="52" t="s">
        <v>138</v>
      </c>
      <c r="G212" s="52" t="s">
        <v>138</v>
      </c>
      <c r="H212" s="52" t="s">
        <v>138</v>
      </c>
      <c r="I212" s="52">
        <v>80.618394573883805</v>
      </c>
      <c r="J212" s="52">
        <v>87.610420867858736</v>
      </c>
      <c r="K212" s="52">
        <v>90.214622095192482</v>
      </c>
      <c r="L212" s="52">
        <v>98.11318782949516</v>
      </c>
      <c r="M212" s="52">
        <v>100</v>
      </c>
      <c r="N212" s="52">
        <v>101.99059250292648</v>
      </c>
      <c r="O212" s="52">
        <v>105.8</v>
      </c>
      <c r="P212" s="52">
        <v>103.7</v>
      </c>
      <c r="Q212" s="52">
        <v>113.7</v>
      </c>
      <c r="R212" s="52">
        <v>114.7</v>
      </c>
      <c r="S212" s="52">
        <v>113.8</v>
      </c>
      <c r="T212" s="52">
        <v>118.5</v>
      </c>
    </row>
    <row r="213" spans="2:20" x14ac:dyDescent="0.2">
      <c r="B213" s="94" t="s">
        <v>31</v>
      </c>
      <c r="C213" s="52" t="s">
        <v>138</v>
      </c>
      <c r="D213" s="52" t="s">
        <v>138</v>
      </c>
      <c r="E213" s="52" t="s">
        <v>138</v>
      </c>
      <c r="F213" s="52" t="s">
        <v>138</v>
      </c>
      <c r="G213" s="52" t="s">
        <v>138</v>
      </c>
      <c r="H213" s="52" t="s">
        <v>138</v>
      </c>
      <c r="I213" s="52">
        <v>50.291036088474982</v>
      </c>
      <c r="J213" s="52">
        <v>55.463163146515896</v>
      </c>
      <c r="K213" s="52">
        <v>66.655579577581918</v>
      </c>
      <c r="L213" s="52">
        <v>91.726259770497265</v>
      </c>
      <c r="M213" s="52">
        <v>100</v>
      </c>
      <c r="N213" s="52">
        <v>107.5045912997052</v>
      </c>
      <c r="O213" s="52">
        <v>124.9</v>
      </c>
      <c r="P213" s="52">
        <v>160.30000000000001</v>
      </c>
      <c r="Q213" s="52">
        <v>188.7</v>
      </c>
      <c r="R213" s="52">
        <v>233.2</v>
      </c>
      <c r="S213" s="52">
        <v>239.3</v>
      </c>
      <c r="T213" s="52">
        <v>257.2</v>
      </c>
    </row>
    <row r="214" spans="2:20" x14ac:dyDescent="0.2">
      <c r="B214" s="94" t="s">
        <v>335</v>
      </c>
      <c r="C214" s="52" t="s">
        <v>138</v>
      </c>
      <c r="D214" s="52" t="s">
        <v>138</v>
      </c>
      <c r="E214" s="52" t="s">
        <v>138</v>
      </c>
      <c r="F214" s="52" t="s">
        <v>138</v>
      </c>
      <c r="G214" s="52" t="s">
        <v>138</v>
      </c>
      <c r="H214" s="52" t="s">
        <v>138</v>
      </c>
      <c r="I214" s="52">
        <v>54.939239501553772</v>
      </c>
      <c r="J214" s="52">
        <v>60.197000738813408</v>
      </c>
      <c r="K214" s="52">
        <v>66.484952299216417</v>
      </c>
      <c r="L214" s="52">
        <v>89.323814834844413</v>
      </c>
      <c r="M214" s="52">
        <v>100</v>
      </c>
      <c r="N214" s="52">
        <v>103.72846779221493</v>
      </c>
      <c r="O214" s="52">
        <v>126.3</v>
      </c>
      <c r="P214" s="52">
        <v>148.4</v>
      </c>
      <c r="Q214" s="52">
        <v>156</v>
      </c>
      <c r="R214" s="52">
        <v>161.4</v>
      </c>
      <c r="S214" s="52">
        <v>163.4</v>
      </c>
      <c r="T214" s="52">
        <v>167.6</v>
      </c>
    </row>
    <row r="215" spans="2:20" x14ac:dyDescent="0.2">
      <c r="B215" s="94" t="s">
        <v>336</v>
      </c>
      <c r="C215" s="52" t="s">
        <v>138</v>
      </c>
      <c r="D215" s="52" t="s">
        <v>138</v>
      </c>
      <c r="E215" s="52" t="s">
        <v>138</v>
      </c>
      <c r="F215" s="52" t="s">
        <v>138</v>
      </c>
      <c r="G215" s="52" t="s">
        <v>138</v>
      </c>
      <c r="H215" s="52" t="s">
        <v>138</v>
      </c>
      <c r="I215" s="52">
        <v>64.353689613410097</v>
      </c>
      <c r="J215" s="52">
        <v>71.172844803574876</v>
      </c>
      <c r="K215" s="52">
        <v>74.642791947446455</v>
      </c>
      <c r="L215" s="52">
        <v>86.299617964597644</v>
      </c>
      <c r="M215" s="52">
        <v>100</v>
      </c>
      <c r="N215" s="52">
        <v>106.16290153629677</v>
      </c>
      <c r="O215" s="52">
        <v>112.6</v>
      </c>
      <c r="P215" s="52">
        <v>136.19999999999999</v>
      </c>
      <c r="Q215" s="52">
        <v>148.69999999999999</v>
      </c>
      <c r="R215" s="52">
        <v>157.30000000000001</v>
      </c>
      <c r="S215" s="52">
        <v>160.80000000000001</v>
      </c>
      <c r="T215" s="52">
        <v>174.7</v>
      </c>
    </row>
    <row r="216" spans="2:20" ht="14.25" x14ac:dyDescent="0.2">
      <c r="B216" s="11" t="s">
        <v>351</v>
      </c>
      <c r="C216" s="52" t="s">
        <v>138</v>
      </c>
      <c r="D216" s="52" t="s">
        <v>138</v>
      </c>
      <c r="E216" s="52" t="s">
        <v>138</v>
      </c>
      <c r="F216" s="52" t="s">
        <v>138</v>
      </c>
      <c r="G216" s="52" t="s">
        <v>138</v>
      </c>
      <c r="H216" s="52" t="s">
        <v>138</v>
      </c>
      <c r="I216" s="52">
        <v>64.289195582074768</v>
      </c>
      <c r="J216" s="52">
        <v>65.716715382244786</v>
      </c>
      <c r="K216" s="52">
        <v>80.114732347008342</v>
      </c>
      <c r="L216" s="52">
        <v>98.424006809745705</v>
      </c>
      <c r="M216" s="52">
        <v>100</v>
      </c>
      <c r="N216" s="52">
        <v>107.12499972093566</v>
      </c>
      <c r="O216" s="52">
        <v>132.40236064860881</v>
      </c>
      <c r="P216" s="52">
        <v>146.54910910036523</v>
      </c>
      <c r="Q216" s="52">
        <v>157.38951643738628</v>
      </c>
      <c r="R216" s="52">
        <v>147.7345176287071</v>
      </c>
      <c r="S216" s="52">
        <v>150.46874583274453</v>
      </c>
      <c r="T216" s="52">
        <v>161.4078918545853</v>
      </c>
    </row>
    <row r="217" spans="2:20" ht="14.25" x14ac:dyDescent="0.2">
      <c r="B217" s="11" t="s">
        <v>352</v>
      </c>
      <c r="C217" s="52" t="s">
        <v>138</v>
      </c>
      <c r="D217" s="52" t="s">
        <v>138</v>
      </c>
      <c r="E217" s="52" t="s">
        <v>138</v>
      </c>
      <c r="F217" s="52" t="s">
        <v>138</v>
      </c>
      <c r="G217" s="52" t="s">
        <v>138</v>
      </c>
      <c r="H217" s="52" t="s">
        <v>138</v>
      </c>
      <c r="I217" s="52">
        <v>70.65118903779566</v>
      </c>
      <c r="J217" s="52">
        <v>74.157737954362375</v>
      </c>
      <c r="K217" s="52">
        <v>79.256789911149738</v>
      </c>
      <c r="L217" s="52">
        <v>96.82828166820515</v>
      </c>
      <c r="M217" s="52">
        <v>100.00000000000003</v>
      </c>
      <c r="N217" s="52">
        <v>110.54896152254116</v>
      </c>
      <c r="O217" s="52">
        <v>121.16839237034594</v>
      </c>
      <c r="P217" s="52">
        <v>135.04208312795282</v>
      </c>
      <c r="Q217" s="52">
        <v>151.93608439153095</v>
      </c>
      <c r="R217" s="52">
        <v>159.44144177898036</v>
      </c>
      <c r="S217" s="52">
        <v>159.24098826123355</v>
      </c>
      <c r="T217" s="52">
        <v>171.18549049353496</v>
      </c>
    </row>
    <row r="218" spans="2:20" x14ac:dyDescent="0.2">
      <c r="B218" s="11" t="s">
        <v>324</v>
      </c>
      <c r="C218" s="52">
        <v>55.095979999999997</v>
      </c>
      <c r="D218" s="52">
        <v>60.852710000000002</v>
      </c>
      <c r="E218" s="52">
        <v>64.728840000000005</v>
      </c>
      <c r="F218" s="52">
        <v>71.354849999999999</v>
      </c>
      <c r="G218" s="55">
        <v>83.265029999999996</v>
      </c>
      <c r="H218" s="52">
        <v>100</v>
      </c>
      <c r="I218" s="52">
        <v>121.98677000000001</v>
      </c>
      <c r="J218" s="52">
        <v>136.17209</v>
      </c>
      <c r="K218" s="52">
        <v>165.3793</v>
      </c>
      <c r="L218" s="102">
        <v>168.4</v>
      </c>
      <c r="M218" s="52">
        <v>100</v>
      </c>
      <c r="N218" s="52">
        <v>115.11927</v>
      </c>
      <c r="O218" s="52">
        <v>129.83654999999999</v>
      </c>
      <c r="P218" s="52">
        <v>133.61199999999999</v>
      </c>
      <c r="Q218" s="52">
        <v>143.56453999999999</v>
      </c>
      <c r="R218" s="52">
        <v>146.05252439673632</v>
      </c>
      <c r="S218" s="52">
        <v>149.27296558680098</v>
      </c>
      <c r="T218" s="52">
        <v>161.23349685208518</v>
      </c>
    </row>
    <row r="219" spans="2:20" x14ac:dyDescent="0.2">
      <c r="B219" s="11"/>
      <c r="C219" s="52"/>
      <c r="D219" s="52"/>
      <c r="E219" s="52"/>
      <c r="F219" s="52"/>
      <c r="G219" s="52"/>
      <c r="H219" s="52"/>
      <c r="I219" s="52"/>
      <c r="J219" s="52"/>
      <c r="K219" s="52"/>
      <c r="L219" s="55"/>
      <c r="M219" s="52"/>
      <c r="N219" s="52"/>
      <c r="O219" s="52"/>
      <c r="P219" s="52"/>
      <c r="Q219" s="52"/>
      <c r="R219" s="52"/>
      <c r="S219" s="52"/>
      <c r="T219" s="52"/>
    </row>
    <row r="220" spans="2:20" x14ac:dyDescent="0.2">
      <c r="B220" s="12" t="s">
        <v>283</v>
      </c>
      <c r="D220" s="52"/>
      <c r="E220" s="52"/>
      <c r="F220" s="52"/>
      <c r="G220" s="52"/>
      <c r="H220" s="52"/>
      <c r="I220" s="52"/>
      <c r="J220" s="52"/>
      <c r="K220" s="52"/>
      <c r="L220" s="52"/>
      <c r="M220" s="52"/>
      <c r="N220" s="52"/>
      <c r="O220" s="52"/>
      <c r="P220" s="52"/>
      <c r="Q220" s="52"/>
      <c r="R220" s="52"/>
      <c r="S220" s="52"/>
      <c r="T220" s="52"/>
    </row>
    <row r="221" spans="2:20" x14ac:dyDescent="0.2">
      <c r="B221" s="11" t="s">
        <v>85</v>
      </c>
      <c r="C221" s="52" t="s">
        <v>54</v>
      </c>
      <c r="D221" s="52">
        <v>8</v>
      </c>
      <c r="E221" s="52">
        <v>1.5999999999999943</v>
      </c>
      <c r="F221" s="52">
        <v>4.6999999999999886</v>
      </c>
      <c r="G221" s="52">
        <v>10.999999999999986</v>
      </c>
      <c r="H221" s="52">
        <v>9.5</v>
      </c>
      <c r="I221" s="52">
        <v>6.1999999999999886</v>
      </c>
      <c r="J221" s="52">
        <v>17.799999999999997</v>
      </c>
      <c r="K221" s="52">
        <v>22.100000000000009</v>
      </c>
      <c r="L221" s="52">
        <v>4.2000000000000028</v>
      </c>
      <c r="M221" s="52">
        <v>13.000000000000014</v>
      </c>
      <c r="N221" s="52">
        <v>8.8999999999999915</v>
      </c>
      <c r="O221" s="52">
        <v>14.049586776859499</v>
      </c>
      <c r="P221" s="52">
        <v>12.479871175523343</v>
      </c>
      <c r="Q221" s="52">
        <v>10.450966356478176</v>
      </c>
      <c r="R221" s="52">
        <v>1.8794556059623915</v>
      </c>
      <c r="S221" s="52">
        <v>1.1450381679389352</v>
      </c>
      <c r="T221" s="52">
        <v>6.415094339622641</v>
      </c>
    </row>
    <row r="222" spans="2:20" x14ac:dyDescent="0.2">
      <c r="B222" s="11" t="s">
        <v>150</v>
      </c>
      <c r="C222" s="52" t="s">
        <v>54</v>
      </c>
      <c r="D222" s="52" t="s">
        <v>54</v>
      </c>
      <c r="E222" s="52" t="s">
        <v>138</v>
      </c>
      <c r="F222" s="52" t="s">
        <v>138</v>
      </c>
      <c r="G222" s="52" t="s">
        <v>138</v>
      </c>
      <c r="H222" s="52" t="s">
        <v>138</v>
      </c>
      <c r="I222" s="52" t="s">
        <v>138</v>
      </c>
      <c r="J222" s="52">
        <v>26.338183705251467</v>
      </c>
      <c r="K222" s="52">
        <v>22.905559032793946</v>
      </c>
      <c r="L222" s="52">
        <v>2.1962766434425021</v>
      </c>
      <c r="M222" s="52">
        <v>17.044616537945757</v>
      </c>
      <c r="N222" s="52">
        <v>8.0458309419056064</v>
      </c>
      <c r="O222" s="52">
        <v>20.90549471871141</v>
      </c>
      <c r="P222" s="52">
        <v>13.256995884882556</v>
      </c>
      <c r="Q222" s="52">
        <v>7.0124402409623059</v>
      </c>
      <c r="R222" s="52">
        <v>-5.1370636295955308</v>
      </c>
      <c r="S222" s="52">
        <v>1.4379649083650321</v>
      </c>
      <c r="T222" s="52">
        <v>6.8317299500703257</v>
      </c>
    </row>
    <row r="223" spans="2:20" x14ac:dyDescent="0.2">
      <c r="B223" s="11" t="s">
        <v>159</v>
      </c>
      <c r="C223" s="52" t="s">
        <v>54</v>
      </c>
      <c r="D223" s="52" t="s">
        <v>138</v>
      </c>
      <c r="E223" s="52" t="s">
        <v>138</v>
      </c>
      <c r="F223" s="52" t="s">
        <v>138</v>
      </c>
      <c r="G223" s="52" t="s">
        <v>138</v>
      </c>
      <c r="H223" s="52" t="s">
        <v>138</v>
      </c>
      <c r="I223" s="52" t="s">
        <v>138</v>
      </c>
      <c r="J223" s="52">
        <v>10.308455250498056</v>
      </c>
      <c r="K223" s="52">
        <v>19.619093924422671</v>
      </c>
      <c r="L223" s="52">
        <v>6.3468286916491508</v>
      </c>
      <c r="M223" s="52">
        <v>8.446908101401533</v>
      </c>
      <c r="N223" s="52">
        <v>9.3636000101166275</v>
      </c>
      <c r="O223" s="52">
        <v>10.756590084771574</v>
      </c>
      <c r="P223" s="52">
        <v>12.105699812639998</v>
      </c>
      <c r="Q223" s="52">
        <v>12.174675602578233</v>
      </c>
      <c r="R223" s="52">
        <v>5.4166284293158355</v>
      </c>
      <c r="S223" s="52">
        <v>1.0007114502684118</v>
      </c>
      <c r="T223" s="52">
        <v>6.1697305569505119</v>
      </c>
    </row>
    <row r="224" spans="2:20" x14ac:dyDescent="0.2">
      <c r="B224" s="11" t="s">
        <v>86</v>
      </c>
      <c r="C224" s="52">
        <v>11.999689999999999</v>
      </c>
      <c r="D224" s="52">
        <v>10.448549999999999</v>
      </c>
      <c r="E224" s="52">
        <v>6.3696799999999998</v>
      </c>
      <c r="F224" s="52">
        <v>10.23658</v>
      </c>
      <c r="G224" s="52">
        <v>16.691469999999999</v>
      </c>
      <c r="H224" s="52">
        <v>20.09844</v>
      </c>
      <c r="I224" s="52">
        <v>21.98677</v>
      </c>
      <c r="J224" s="52">
        <v>11.62857</v>
      </c>
      <c r="K224" s="52">
        <v>21.44875</v>
      </c>
      <c r="L224" s="52">
        <v>1.8267</v>
      </c>
      <c r="M224" s="52" t="s">
        <v>54</v>
      </c>
      <c r="N224" s="52">
        <v>15.11927</v>
      </c>
      <c r="O224" s="52">
        <v>12.784380000000001</v>
      </c>
      <c r="P224" s="52">
        <v>2.9078499999999998</v>
      </c>
      <c r="Q224" s="52">
        <v>7.4488399999999997</v>
      </c>
      <c r="R224" s="52">
        <v>1.7330099999999999</v>
      </c>
      <c r="S224" s="52">
        <v>2.20499</v>
      </c>
      <c r="T224" s="52">
        <v>7.9874150590119513</v>
      </c>
    </row>
    <row r="225" spans="2:20" x14ac:dyDescent="0.2">
      <c r="B225" s="11"/>
      <c r="C225" s="28"/>
      <c r="D225" s="28"/>
      <c r="E225" s="28"/>
      <c r="F225" s="28"/>
      <c r="G225" s="28"/>
      <c r="H225" s="28"/>
      <c r="I225" s="28"/>
      <c r="J225" s="28"/>
      <c r="K225" s="28"/>
      <c r="L225" s="28"/>
      <c r="M225" s="27"/>
      <c r="N225" s="28"/>
      <c r="O225" s="28"/>
      <c r="P225" s="28"/>
      <c r="Q225" s="28"/>
      <c r="R225" s="28"/>
      <c r="S225" s="28"/>
      <c r="T225" s="28"/>
    </row>
    <row r="226" spans="2:20" x14ac:dyDescent="0.2">
      <c r="B226" s="10" t="s">
        <v>284</v>
      </c>
      <c r="C226" s="26"/>
      <c r="D226" s="26"/>
      <c r="E226" s="26"/>
      <c r="F226" s="26"/>
      <c r="G226" s="26"/>
      <c r="H226" s="26"/>
      <c r="I226" s="26"/>
      <c r="J226" s="26"/>
      <c r="K226" s="26"/>
      <c r="L226" s="26"/>
      <c r="M226" s="26"/>
      <c r="N226" s="27"/>
      <c r="O226" s="27"/>
      <c r="P226" s="27"/>
      <c r="Q226" s="28"/>
      <c r="R226" s="28"/>
      <c r="S226" s="28"/>
      <c r="T226" s="28"/>
    </row>
    <row r="227" spans="2:20" x14ac:dyDescent="0.2">
      <c r="B227" s="44" t="s">
        <v>15</v>
      </c>
      <c r="C227" s="52">
        <v>130.7749891</v>
      </c>
      <c r="D227" s="52">
        <v>156.1553408</v>
      </c>
      <c r="E227" s="52">
        <v>187.727778</v>
      </c>
      <c r="F227" s="52">
        <v>212.83337270000001</v>
      </c>
      <c r="G227" s="52">
        <v>221.32759239000001</v>
      </c>
      <c r="H227" s="52">
        <v>269.12436793680001</v>
      </c>
      <c r="I227" s="52">
        <v>331.90335815464999</v>
      </c>
      <c r="J227" s="52">
        <v>590.47157277242115</v>
      </c>
      <c r="K227" s="52">
        <v>647.33529743000474</v>
      </c>
      <c r="L227" s="52">
        <v>651.24704175339002</v>
      </c>
      <c r="M227" s="52">
        <v>1157.4289626523446</v>
      </c>
      <c r="N227" s="52">
        <v>1740.9438124342464</v>
      </c>
      <c r="O227" s="52">
        <v>1834.783616950466</v>
      </c>
      <c r="P227" s="52">
        <v>2092.734915912813</v>
      </c>
      <c r="Q227" s="52">
        <v>1816.3870528290704</v>
      </c>
      <c r="R227" s="52">
        <v>1685.4168876521942</v>
      </c>
      <c r="S227" s="52">
        <v>2147.7194185844587</v>
      </c>
      <c r="T227" s="52">
        <v>2825.996784348999</v>
      </c>
    </row>
    <row r="228" spans="2:20" ht="14.25" x14ac:dyDescent="0.2">
      <c r="B228" s="93" t="s">
        <v>353</v>
      </c>
      <c r="C228" s="52">
        <v>100.93342130000001</v>
      </c>
      <c r="D228" s="52">
        <v>109.16070759999999</v>
      </c>
      <c r="E228" s="52">
        <v>120.78363079999998</v>
      </c>
      <c r="F228" s="52">
        <v>131.4967121</v>
      </c>
      <c r="G228" s="52">
        <v>143.51269938000002</v>
      </c>
      <c r="H228" s="52">
        <v>152.36948759478003</v>
      </c>
      <c r="I228" s="52">
        <v>185.12669177474999</v>
      </c>
      <c r="J228" s="52">
        <v>283.32531568271003</v>
      </c>
      <c r="K228" s="52">
        <v>328.72400015265998</v>
      </c>
      <c r="L228" s="52">
        <v>284.99385914537999</v>
      </c>
      <c r="M228" s="52">
        <v>388.20266596678499</v>
      </c>
      <c r="N228" s="52">
        <v>517.49415644275291</v>
      </c>
      <c r="O228" s="52">
        <v>603.36530966392297</v>
      </c>
      <c r="P228" s="52">
        <v>582.03413886782289</v>
      </c>
      <c r="Q228" s="52">
        <v>499.25766761889508</v>
      </c>
      <c r="R228" s="52">
        <v>458.66732220794989</v>
      </c>
      <c r="S228" s="52">
        <v>562.87581476160926</v>
      </c>
      <c r="T228" s="52">
        <v>611.72817942612176</v>
      </c>
    </row>
    <row r="229" spans="2:20" ht="14.25" x14ac:dyDescent="0.2">
      <c r="B229" s="93" t="s">
        <v>354</v>
      </c>
      <c r="C229" s="52">
        <v>29.8415678</v>
      </c>
      <c r="D229" s="52">
        <v>46.994599999999998</v>
      </c>
      <c r="E229" s="52">
        <v>66.944000000000003</v>
      </c>
      <c r="F229" s="52">
        <v>81.337000000000003</v>
      </c>
      <c r="G229" s="52">
        <v>77.814890000000005</v>
      </c>
      <c r="H229" s="52">
        <v>116.75488</v>
      </c>
      <c r="I229" s="52">
        <v>146.77667</v>
      </c>
      <c r="J229" s="52">
        <v>307.14625999999998</v>
      </c>
      <c r="K229" s="52">
        <v>318.6112972773447</v>
      </c>
      <c r="L229" s="52">
        <v>366.25318260800998</v>
      </c>
      <c r="M229" s="52">
        <v>769.41524979875953</v>
      </c>
      <c r="N229" s="52">
        <v>1223.5815239393137</v>
      </c>
      <c r="O229" s="52">
        <v>1231.5287711796432</v>
      </c>
      <c r="P229" s="52">
        <v>1511.1635954790199</v>
      </c>
      <c r="Q229" s="52">
        <v>1317.4600650412854</v>
      </c>
      <c r="R229" s="52">
        <v>1226.775491495034</v>
      </c>
      <c r="S229" s="52">
        <v>1584.8436038228499</v>
      </c>
      <c r="T229" s="52">
        <v>2214.2686049228801</v>
      </c>
    </row>
    <row r="230" spans="2:20" x14ac:dyDescent="0.2">
      <c r="B230" s="93" t="s">
        <v>16</v>
      </c>
      <c r="C230" s="52">
        <v>128.06764000000001</v>
      </c>
      <c r="D230" s="52">
        <v>174.90893</v>
      </c>
      <c r="E230" s="52">
        <v>282.57065999999998</v>
      </c>
      <c r="F230" s="52">
        <v>490.49847</v>
      </c>
      <c r="G230" s="52">
        <v>625.70486000000005</v>
      </c>
      <c r="H230" s="52">
        <v>871.01441</v>
      </c>
      <c r="I230" s="52">
        <v>1204.58998</v>
      </c>
      <c r="J230" s="52">
        <v>1810.7781299999999</v>
      </c>
      <c r="K230" s="52">
        <v>1620.0799615021829</v>
      </c>
      <c r="L230" s="52">
        <v>2228.1826839280698</v>
      </c>
      <c r="M230" s="52">
        <v>3522.2868182469124</v>
      </c>
      <c r="N230" s="52">
        <v>4670.686993135665</v>
      </c>
      <c r="O230" s="52">
        <v>5777.5216658780473</v>
      </c>
      <c r="P230" s="52">
        <v>7360.1093686816821</v>
      </c>
      <c r="Q230" s="52">
        <v>8817.9436421414321</v>
      </c>
      <c r="R230" s="52">
        <v>8363.5789391324633</v>
      </c>
      <c r="S230" s="52">
        <v>10010.8105175001</v>
      </c>
      <c r="T230" s="52">
        <v>13035.201760829101</v>
      </c>
    </row>
    <row r="231" spans="2:20" x14ac:dyDescent="0.2">
      <c r="B231" s="93" t="s">
        <v>17</v>
      </c>
      <c r="C231" s="52">
        <v>258.84264000000002</v>
      </c>
      <c r="D231" s="52">
        <v>331.06423000000001</v>
      </c>
      <c r="E231" s="52">
        <v>470.29865999999998</v>
      </c>
      <c r="F231" s="52">
        <v>703.33246999999994</v>
      </c>
      <c r="G231" s="52">
        <v>847.03245000000004</v>
      </c>
      <c r="H231" s="52">
        <v>1140.13878</v>
      </c>
      <c r="I231" s="52">
        <v>1536.4933466662953</v>
      </c>
      <c r="J231" s="52">
        <v>2401.2497120808912</v>
      </c>
      <c r="K231" s="52">
        <v>2267.415258932187</v>
      </c>
      <c r="L231" s="52">
        <v>2879.4297256814598</v>
      </c>
      <c r="M231" s="52">
        <v>4678.6836717453962</v>
      </c>
      <c r="N231" s="52">
        <v>6411.1822651080602</v>
      </c>
      <c r="O231" s="52">
        <v>7611.8769861408437</v>
      </c>
      <c r="P231" s="52">
        <v>9452.5518026870959</v>
      </c>
      <c r="Q231" s="52">
        <v>10634.330694970502</v>
      </c>
      <c r="R231" s="52">
        <v>10049.021752835448</v>
      </c>
      <c r="S231" s="52">
        <v>12158.5299360846</v>
      </c>
      <c r="T231" s="52">
        <v>15861.1985451781</v>
      </c>
    </row>
    <row r="232" spans="2:20" x14ac:dyDescent="0.2">
      <c r="B232" s="93" t="s">
        <v>18</v>
      </c>
      <c r="C232" s="52">
        <v>201.6969</v>
      </c>
      <c r="D232" s="52">
        <v>220.16569999999999</v>
      </c>
      <c r="E232" s="52">
        <v>308.50740000000002</v>
      </c>
      <c r="F232" s="52">
        <v>256.3415</v>
      </c>
      <c r="G232" s="52">
        <v>311.00518</v>
      </c>
      <c r="H232" s="52">
        <v>570.19872999999995</v>
      </c>
      <c r="I232" s="52">
        <v>1131.7724663716679</v>
      </c>
      <c r="J232" s="52">
        <v>1352.0461508272483</v>
      </c>
      <c r="K232" s="52">
        <v>672.6587878736409</v>
      </c>
      <c r="L232" s="52">
        <v>1514.4751852061645</v>
      </c>
      <c r="M232" s="52">
        <v>2722.918474418329</v>
      </c>
      <c r="N232" s="52">
        <v>3046.9143618240714</v>
      </c>
      <c r="O232" s="52">
        <v>4351.527265256248</v>
      </c>
      <c r="P232" s="52">
        <v>766.72729526330602</v>
      </c>
      <c r="Q232" s="52">
        <v>-2008.85266684463</v>
      </c>
      <c r="R232" s="52">
        <v>-4158.4678487227602</v>
      </c>
      <c r="S232" s="52">
        <v>-4580.0197538709699</v>
      </c>
      <c r="T232" s="52">
        <v>-1252.46518595936</v>
      </c>
    </row>
    <row r="233" spans="2:20" x14ac:dyDescent="0.2">
      <c r="B233" s="93" t="s">
        <v>19</v>
      </c>
      <c r="C233" s="52">
        <v>84.831091199999989</v>
      </c>
      <c r="D233" s="52">
        <v>129.2594871</v>
      </c>
      <c r="E233" s="52">
        <v>200.02735380000004</v>
      </c>
      <c r="F233" s="52">
        <v>514.6152227</v>
      </c>
      <c r="G233" s="52">
        <v>647.30506333019002</v>
      </c>
      <c r="H233" s="52">
        <v>751.73183615113896</v>
      </c>
      <c r="I233" s="52">
        <v>726.83318802041163</v>
      </c>
      <c r="J233" s="52">
        <v>1311.912819208183</v>
      </c>
      <c r="K233" s="52">
        <v>2040.2264299176136</v>
      </c>
      <c r="L233" s="52">
        <v>1913.9173905739535</v>
      </c>
      <c r="M233" s="52">
        <v>2409.9689137510813</v>
      </c>
      <c r="N233" s="52">
        <v>4252.5801853853045</v>
      </c>
      <c r="O233" s="52">
        <v>3932.0515519413966</v>
      </c>
      <c r="P233" s="52">
        <v>10111.156415388401</v>
      </c>
      <c r="Q233" s="52">
        <v>14200.253200877754</v>
      </c>
      <c r="R233" s="52">
        <v>15129.420112328284</v>
      </c>
      <c r="S233" s="52">
        <v>17362.594157768595</v>
      </c>
      <c r="T233" s="52">
        <v>16957.898704829782</v>
      </c>
    </row>
    <row r="234" spans="2:20" ht="14.25" x14ac:dyDescent="0.2">
      <c r="B234" s="93" t="s">
        <v>355</v>
      </c>
      <c r="C234" s="52">
        <v>17.171189500000004</v>
      </c>
      <c r="D234" s="52">
        <v>-6.8290761999999958</v>
      </c>
      <c r="E234" s="52">
        <v>-32.439289599999995</v>
      </c>
      <c r="F234" s="52">
        <v>96.687256099999999</v>
      </c>
      <c r="G234" s="52">
        <v>45.022024971269992</v>
      </c>
      <c r="H234" s="52">
        <v>-105.09512651836</v>
      </c>
      <c r="I234" s="52">
        <v>-489.21171107545098</v>
      </c>
      <c r="J234" s="102">
        <v>-737.22610090410012</v>
      </c>
      <c r="K234" s="52">
        <v>-588.22112254231934</v>
      </c>
      <c r="L234" s="52">
        <v>-733.43391825110302</v>
      </c>
      <c r="M234" s="52">
        <v>-849.82524965929088</v>
      </c>
      <c r="N234" s="52">
        <v>-1383.4878381297385</v>
      </c>
      <c r="O234" s="52">
        <v>-3044.8355157276615</v>
      </c>
      <c r="P234" s="52">
        <v>-961.92488229351602</v>
      </c>
      <c r="Q234" s="52">
        <v>108.47868242508312</v>
      </c>
      <c r="R234" s="52">
        <v>680.96555222088705</v>
      </c>
      <c r="S234" s="52">
        <v>1850.6290885361839</v>
      </c>
      <c r="T234" s="52">
        <v>-365.61548940504878</v>
      </c>
    </row>
    <row r="235" spans="2:20" x14ac:dyDescent="0.2">
      <c r="B235" s="93" t="s">
        <v>321</v>
      </c>
      <c r="C235" s="52"/>
      <c r="D235" s="52"/>
      <c r="E235" s="52"/>
      <c r="F235" s="52"/>
      <c r="G235" s="52">
        <v>-4.5155532012700004</v>
      </c>
      <c r="H235" s="52">
        <v>-3.0248557504900004</v>
      </c>
      <c r="I235" s="52">
        <v>-7.242436357659999</v>
      </c>
      <c r="J235" s="52">
        <v>-6.921915899510001</v>
      </c>
      <c r="K235" s="52">
        <v>-7.1040088230999991</v>
      </c>
      <c r="L235" s="52">
        <v>-7.6491048387700005</v>
      </c>
      <c r="M235" s="52">
        <v>-5.8797122893784</v>
      </c>
      <c r="N235" s="52">
        <v>-7.2893263654970006</v>
      </c>
      <c r="O235" s="52">
        <v>-15.343200537531002</v>
      </c>
      <c r="P235" s="52">
        <v>-14.1263868006222</v>
      </c>
      <c r="Q235" s="52">
        <v>-25.963692960159097</v>
      </c>
      <c r="R235" s="52">
        <v>-19.802663894791198</v>
      </c>
      <c r="S235" s="52">
        <v>-5.5077139299999998E-3</v>
      </c>
      <c r="T235" s="52" t="s">
        <v>151</v>
      </c>
    </row>
    <row r="236" spans="2:20" ht="14.25" x14ac:dyDescent="0.2">
      <c r="B236" s="93" t="s">
        <v>356</v>
      </c>
      <c r="C236" s="52">
        <v>6.7566352350000001</v>
      </c>
      <c r="D236" s="52">
        <v>10.615679779999999</v>
      </c>
      <c r="E236" s="52">
        <v>12.283344181</v>
      </c>
      <c r="F236" s="52">
        <v>16.503550898</v>
      </c>
      <c r="G236" s="52">
        <v>13.125727296999999</v>
      </c>
      <c r="H236" s="52">
        <v>34.169179707889995</v>
      </c>
      <c r="I236" s="52">
        <v>36.73157532338</v>
      </c>
      <c r="J236" s="52">
        <v>27.331844409469998</v>
      </c>
      <c r="K236" s="52">
        <v>34.794598414059998</v>
      </c>
      <c r="L236" s="52">
        <v>20.429440651420006</v>
      </c>
      <c r="M236" s="52">
        <v>17.073868443729996</v>
      </c>
      <c r="N236" s="52">
        <v>100.64604246380999</v>
      </c>
      <c r="O236" s="52">
        <v>41.959817137803995</v>
      </c>
      <c r="P236" s="52">
        <v>80.546368650689999</v>
      </c>
      <c r="Q236" s="52">
        <v>128.55094256224999</v>
      </c>
      <c r="R236" s="52">
        <v>223.26836206581459</v>
      </c>
      <c r="S236" s="52">
        <v>55.662841265226803</v>
      </c>
      <c r="T236" s="52">
        <v>41.040523493479398</v>
      </c>
    </row>
    <row r="237" spans="2:20" ht="14.25" x14ac:dyDescent="0.2">
      <c r="B237" s="93" t="s">
        <v>357</v>
      </c>
      <c r="C237" s="52">
        <v>42.285800802810002</v>
      </c>
      <c r="D237" s="52">
        <v>91.626790975559999</v>
      </c>
      <c r="E237" s="52">
        <v>146.74980789757001</v>
      </c>
      <c r="F237" s="52">
        <v>243.57129078085001</v>
      </c>
      <c r="G237" s="52">
        <v>365.05786059953994</v>
      </c>
      <c r="H237" s="52">
        <v>489.06467097171009</v>
      </c>
      <c r="I237" s="52">
        <v>659.01934244043684</v>
      </c>
      <c r="J237" s="52">
        <v>1166.1495340851154</v>
      </c>
      <c r="K237" s="52">
        <v>1570.3989381725744</v>
      </c>
      <c r="L237" s="52">
        <v>1716.2537887361266</v>
      </c>
      <c r="M237" s="52">
        <v>1854.7746151621648</v>
      </c>
      <c r="N237" s="52">
        <v>3064.5432297887105</v>
      </c>
      <c r="O237" s="52">
        <v>3828.0695355334742</v>
      </c>
      <c r="P237" s="52">
        <v>5998.8127387868381</v>
      </c>
      <c r="Q237" s="52">
        <v>6980.1505741515848</v>
      </c>
      <c r="R237" s="52">
        <v>6760.8219784022804</v>
      </c>
      <c r="S237" s="52">
        <v>7324.0594049748815</v>
      </c>
      <c r="T237" s="52">
        <v>7499.6917850701075</v>
      </c>
    </row>
    <row r="238" spans="2:20" ht="14.25" x14ac:dyDescent="0.2">
      <c r="B238" s="93" t="s">
        <v>358</v>
      </c>
      <c r="C238" s="52">
        <v>18.617465645599999</v>
      </c>
      <c r="D238" s="52">
        <v>33.695803542189999</v>
      </c>
      <c r="E238" s="52">
        <v>73.283202321399997</v>
      </c>
      <c r="F238" s="52">
        <v>157.85312432512001</v>
      </c>
      <c r="G238" s="52">
        <v>228.15994604765012</v>
      </c>
      <c r="H238" s="52">
        <v>336.11915668418891</v>
      </c>
      <c r="I238" s="52">
        <v>525.939294151436</v>
      </c>
      <c r="J238" s="52">
        <v>859.75094112187787</v>
      </c>
      <c r="K238" s="52">
        <v>1026.9458955667078</v>
      </c>
      <c r="L238" s="52">
        <v>913.60597273232713</v>
      </c>
      <c r="M238" s="52">
        <v>1379.757823433946</v>
      </c>
      <c r="N238" s="52">
        <v>2460.6990045925199</v>
      </c>
      <c r="O238" s="52">
        <v>3112.4892944897497</v>
      </c>
      <c r="P238" s="52">
        <v>4672.7152274229911</v>
      </c>
      <c r="Q238" s="52">
        <v>5721.7327504563309</v>
      </c>
      <c r="R238" s="52">
        <v>5046.7485886053837</v>
      </c>
      <c r="S238" s="52">
        <v>5695.2349962295912</v>
      </c>
      <c r="T238" s="52">
        <v>6722.0231218914896</v>
      </c>
    </row>
    <row r="239" spans="2:20" ht="14.25" x14ac:dyDescent="0.2">
      <c r="B239" s="93" t="s">
        <v>359</v>
      </c>
      <c r="C239" s="52">
        <v>0</v>
      </c>
      <c r="D239" s="52">
        <v>0.15028900000000001</v>
      </c>
      <c r="E239" s="52">
        <v>0.15028900000000001</v>
      </c>
      <c r="F239" s="52">
        <v>0</v>
      </c>
      <c r="G239" s="52">
        <v>0.455057616</v>
      </c>
      <c r="H239" s="52">
        <v>0.49881105620000005</v>
      </c>
      <c r="I239" s="52">
        <v>1.5971235382700002</v>
      </c>
      <c r="J239" s="52">
        <v>2.8285163953299999</v>
      </c>
      <c r="K239" s="52">
        <v>3.4121291296905003</v>
      </c>
      <c r="L239" s="52">
        <v>4.7112115439527997</v>
      </c>
      <c r="M239" s="52">
        <v>14.067568659909998</v>
      </c>
      <c r="N239" s="52">
        <v>17.469073035499999</v>
      </c>
      <c r="O239" s="52">
        <v>9.7116210455609977</v>
      </c>
      <c r="P239" s="52">
        <v>335.133349622021</v>
      </c>
      <c r="Q239" s="52">
        <v>1287.3039442426641</v>
      </c>
      <c r="R239" s="52">
        <v>2437.4182949287101</v>
      </c>
      <c r="S239" s="52">
        <v>2437.01333447664</v>
      </c>
      <c r="T239" s="52">
        <v>3060.7587637797537</v>
      </c>
    </row>
    <row r="240" spans="2:20" x14ac:dyDescent="0.2">
      <c r="B240" s="93" t="s">
        <v>20</v>
      </c>
      <c r="C240" s="52">
        <v>-27.685359999999989</v>
      </c>
      <c r="D240" s="52">
        <v>-18.360949999999974</v>
      </c>
      <c r="E240" s="52">
        <v>-38.236090000000047</v>
      </c>
      <c r="F240" s="52">
        <v>-67.624260000000049</v>
      </c>
      <c r="G240" s="52">
        <v>-111.2778</v>
      </c>
      <c r="H240" s="52">
        <v>-181.7918026704217</v>
      </c>
      <c r="I240" s="52">
        <v>-322.11230772578415</v>
      </c>
      <c r="J240" s="52">
        <v>-262.70925795454013</v>
      </c>
      <c r="K240" s="52">
        <v>-445.46995885906745</v>
      </c>
      <c r="L240" s="52">
        <v>-548.96285009865824</v>
      </c>
      <c r="M240" s="52">
        <v>-454.2037164240146</v>
      </c>
      <c r="N240" s="52">
        <v>-888.31228210131576</v>
      </c>
      <c r="O240" s="52">
        <v>-671.70183105680189</v>
      </c>
      <c r="P240" s="52">
        <v>-1425.3319079646117</v>
      </c>
      <c r="Q240" s="52">
        <v>-1557.0698390626258</v>
      </c>
      <c r="R240" s="52">
        <v>-921.93051077007476</v>
      </c>
      <c r="S240" s="52">
        <v>-624.04446781302613</v>
      </c>
      <c r="T240" s="52">
        <v>155.76502630767936</v>
      </c>
    </row>
    <row r="241" spans="2:20" x14ac:dyDescent="0.2">
      <c r="B241" s="11"/>
      <c r="C241" s="53"/>
      <c r="D241" s="53"/>
      <c r="E241" s="53"/>
      <c r="F241" s="53"/>
      <c r="G241" s="53"/>
      <c r="H241" s="53"/>
      <c r="I241" s="53"/>
      <c r="J241" s="53"/>
      <c r="K241" s="53"/>
      <c r="L241" s="53"/>
      <c r="M241" s="53"/>
      <c r="N241" s="53"/>
      <c r="O241" s="53"/>
      <c r="P241" s="53"/>
      <c r="Q241" s="53"/>
      <c r="R241" s="53"/>
      <c r="S241" s="53"/>
      <c r="T241" s="53"/>
    </row>
    <row r="242" spans="2:20" x14ac:dyDescent="0.2">
      <c r="B242" s="103" t="s">
        <v>285</v>
      </c>
      <c r="C242" s="52">
        <v>17.566500000000001</v>
      </c>
      <c r="D242" s="52">
        <v>27.90174</v>
      </c>
      <c r="E242" s="52">
        <v>42.056620000000002</v>
      </c>
      <c r="F242" s="52">
        <v>49.550179999999997</v>
      </c>
      <c r="G242" s="52">
        <v>20.4313</v>
      </c>
      <c r="H242" s="52">
        <v>34.603909999999999</v>
      </c>
      <c r="I242" s="52">
        <v>34.763710000000003</v>
      </c>
      <c r="J242" s="52">
        <v>56.281170000000003</v>
      </c>
      <c r="K242" s="52">
        <v>-5.5735333345537441</v>
      </c>
      <c r="L242" s="52">
        <v>26.991723917280751</v>
      </c>
      <c r="M242" s="52">
        <v>62.528874807142188</v>
      </c>
      <c r="N242" s="52">
        <v>37.00626482668622</v>
      </c>
      <c r="O242" s="52">
        <v>18.725787811250342</v>
      </c>
      <c r="P242" s="52">
        <v>24.182748519741779</v>
      </c>
      <c r="Q242" s="52">
        <v>12.496730074437352</v>
      </c>
      <c r="R242" s="52">
        <v>-5.5068948725891005</v>
      </c>
      <c r="S242" s="52">
        <v>20.992486668938341</v>
      </c>
      <c r="T242" s="52">
        <v>30.4532589758619</v>
      </c>
    </row>
    <row r="243" spans="2:20" x14ac:dyDescent="0.2">
      <c r="B243" s="89" t="s">
        <v>286</v>
      </c>
      <c r="C243" s="52">
        <v>21.1462</v>
      </c>
      <c r="D243" s="52">
        <v>23.785430000000002</v>
      </c>
      <c r="E243" s="52">
        <v>30.329910000000002</v>
      </c>
      <c r="F243" s="52">
        <v>38.452959999999997</v>
      </c>
      <c r="G243" s="52">
        <v>35.873620000000003</v>
      </c>
      <c r="H243" s="52">
        <v>37.487229999999997</v>
      </c>
      <c r="I243" s="52">
        <v>38.149500000000003</v>
      </c>
      <c r="J243" s="52">
        <v>48.445039999999999</v>
      </c>
      <c r="K243" s="52">
        <v>34.587615763313252</v>
      </c>
      <c r="L243" s="52">
        <v>43.689702254755602</v>
      </c>
      <c r="M243" s="52">
        <v>47.96661008076719</v>
      </c>
      <c r="N243" s="52">
        <v>48.670698742806564</v>
      </c>
      <c r="O243" s="52">
        <v>45.614959058046402</v>
      </c>
      <c r="P243" s="52">
        <v>49.302114827031161</v>
      </c>
      <c r="Q243" s="52">
        <v>47.845572551761776</v>
      </c>
      <c r="R243" s="52">
        <v>43.438195908082278</v>
      </c>
      <c r="S243" s="52">
        <v>50.781429928295942</v>
      </c>
      <c r="T243" s="52">
        <v>58.383988979033113</v>
      </c>
    </row>
    <row r="244" spans="2:20" x14ac:dyDescent="0.2">
      <c r="B244" s="11"/>
      <c r="C244" s="15"/>
      <c r="D244" s="15"/>
      <c r="E244" s="15"/>
      <c r="F244" s="15"/>
      <c r="G244" s="15"/>
      <c r="H244" s="15"/>
      <c r="I244" s="15"/>
      <c r="J244" s="15"/>
      <c r="K244" s="15"/>
      <c r="L244" s="15"/>
      <c r="M244" s="16"/>
      <c r="N244" s="16"/>
      <c r="O244" s="16"/>
      <c r="P244" s="16"/>
      <c r="Q244" s="17"/>
      <c r="R244" s="17"/>
      <c r="S244" s="17"/>
      <c r="T244" s="17"/>
    </row>
    <row r="245" spans="2:20" x14ac:dyDescent="0.2">
      <c r="B245" s="12" t="s">
        <v>287</v>
      </c>
      <c r="C245" s="14"/>
      <c r="D245" s="14"/>
      <c r="E245" s="14"/>
      <c r="F245" s="14"/>
      <c r="G245" s="14"/>
      <c r="H245" s="14"/>
      <c r="I245" s="14"/>
      <c r="J245" s="14"/>
      <c r="K245" s="14"/>
      <c r="L245" s="14"/>
      <c r="M245" s="16"/>
      <c r="N245" s="16"/>
      <c r="O245" s="16"/>
      <c r="P245" s="16"/>
      <c r="Q245" s="17"/>
      <c r="R245" s="17"/>
      <c r="S245" s="17"/>
      <c r="T245" s="17"/>
    </row>
    <row r="246" spans="2:20" x14ac:dyDescent="0.2">
      <c r="B246" s="11" t="s">
        <v>87</v>
      </c>
      <c r="C246" s="18"/>
      <c r="D246" s="18"/>
      <c r="E246" s="18"/>
      <c r="F246" s="18"/>
      <c r="G246" s="18"/>
      <c r="H246" s="18"/>
      <c r="I246" s="18"/>
      <c r="J246" s="18"/>
      <c r="K246" s="18"/>
      <c r="L246" s="18"/>
      <c r="M246" s="18"/>
      <c r="N246" s="18"/>
      <c r="O246" s="18"/>
      <c r="P246" s="18"/>
      <c r="Q246" s="18"/>
      <c r="R246" s="18"/>
      <c r="S246" s="18"/>
      <c r="T246" s="18"/>
    </row>
    <row r="247" spans="2:20" ht="14.25" x14ac:dyDescent="0.2">
      <c r="B247" s="11" t="s">
        <v>360</v>
      </c>
      <c r="C247" s="52">
        <v>13.8</v>
      </c>
      <c r="D247" s="52">
        <v>13.2</v>
      </c>
      <c r="E247" s="52">
        <v>13.2</v>
      </c>
      <c r="F247" s="52">
        <v>14</v>
      </c>
      <c r="G247" s="52">
        <v>14.1</v>
      </c>
      <c r="H247" s="52">
        <v>12.6</v>
      </c>
      <c r="I247" s="52">
        <v>13.5</v>
      </c>
      <c r="J247" s="52">
        <v>13.4</v>
      </c>
      <c r="K247" s="52">
        <v>13.6</v>
      </c>
      <c r="L247" s="52">
        <v>12.9</v>
      </c>
      <c r="M247" s="52">
        <v>10.7</v>
      </c>
      <c r="N247" s="52">
        <v>10.536440000000001</v>
      </c>
      <c r="O247" s="52">
        <v>11.75</v>
      </c>
      <c r="P247" s="52">
        <v>12</v>
      </c>
      <c r="Q247" s="52">
        <v>12.3</v>
      </c>
      <c r="R247" s="52">
        <v>13</v>
      </c>
      <c r="S247" s="52">
        <v>13.3</v>
      </c>
      <c r="T247" s="52">
        <v>13</v>
      </c>
    </row>
    <row r="248" spans="2:20" x14ac:dyDescent="0.2">
      <c r="B248" s="11" t="s">
        <v>88</v>
      </c>
      <c r="C248" s="52" t="s">
        <v>138</v>
      </c>
      <c r="D248" s="52" t="s">
        <v>138</v>
      </c>
      <c r="E248" s="52" t="s">
        <v>138</v>
      </c>
      <c r="F248" s="52" t="s">
        <v>138</v>
      </c>
      <c r="G248" s="52" t="s">
        <v>138</v>
      </c>
      <c r="H248" s="52" t="s">
        <v>138</v>
      </c>
      <c r="I248" s="52" t="s">
        <v>138</v>
      </c>
      <c r="J248" s="52" t="s">
        <v>138</v>
      </c>
      <c r="K248" s="52" t="s">
        <v>138</v>
      </c>
      <c r="L248" s="52" t="s">
        <v>138</v>
      </c>
      <c r="M248" s="52" t="s">
        <v>138</v>
      </c>
      <c r="N248" s="52" t="s">
        <v>138</v>
      </c>
      <c r="O248" s="52" t="s">
        <v>138</v>
      </c>
      <c r="P248" s="52" t="s">
        <v>54</v>
      </c>
      <c r="Q248" s="52" t="s">
        <v>54</v>
      </c>
      <c r="R248" s="52" t="s">
        <v>54</v>
      </c>
      <c r="S248" s="52" t="s">
        <v>54</v>
      </c>
      <c r="T248" s="52" t="s">
        <v>54</v>
      </c>
    </row>
    <row r="249" spans="2:20" x14ac:dyDescent="0.2">
      <c r="B249" s="11"/>
      <c r="C249" s="59"/>
      <c r="D249" s="60"/>
      <c r="E249" s="60"/>
      <c r="F249" s="60"/>
      <c r="G249" s="60"/>
      <c r="H249" s="60"/>
      <c r="I249" s="60"/>
      <c r="J249" s="60"/>
      <c r="K249" s="60"/>
      <c r="L249" s="60"/>
      <c r="M249" s="68"/>
      <c r="N249" s="68"/>
      <c r="O249" s="68"/>
      <c r="P249" s="68"/>
      <c r="Q249" s="73"/>
      <c r="R249" s="73"/>
      <c r="S249" s="73"/>
      <c r="T249" s="73"/>
    </row>
    <row r="250" spans="2:20" ht="14.25" x14ac:dyDescent="0.2">
      <c r="B250" s="10" t="s">
        <v>361</v>
      </c>
      <c r="C250" s="65"/>
      <c r="D250" s="53"/>
      <c r="E250" s="53"/>
      <c r="F250" s="53"/>
      <c r="G250" s="53"/>
      <c r="H250" s="53"/>
      <c r="I250" s="53"/>
      <c r="J250" s="53"/>
      <c r="K250" s="53"/>
      <c r="L250" s="53"/>
      <c r="M250" s="53"/>
      <c r="N250" s="53"/>
      <c r="O250" s="53"/>
      <c r="P250" s="53"/>
      <c r="Q250" s="53"/>
      <c r="R250" s="53"/>
      <c r="S250" s="53"/>
      <c r="T250" s="53"/>
    </row>
    <row r="251" spans="2:20" x14ac:dyDescent="0.2">
      <c r="B251" s="12" t="s">
        <v>160</v>
      </c>
      <c r="C251" s="65"/>
      <c r="D251" s="53"/>
      <c r="E251" s="53"/>
      <c r="F251" s="53"/>
      <c r="G251" s="53"/>
      <c r="H251" s="53"/>
      <c r="I251" s="53"/>
      <c r="J251" s="53"/>
      <c r="K251" s="53"/>
      <c r="L251" s="53"/>
      <c r="M251" s="53"/>
      <c r="N251" s="53"/>
      <c r="O251" s="53"/>
      <c r="P251" s="53"/>
      <c r="Q251" s="53"/>
      <c r="R251" s="53"/>
      <c r="S251" s="53"/>
      <c r="T251" s="53"/>
    </row>
    <row r="252" spans="2:20" ht="14.25" x14ac:dyDescent="0.2">
      <c r="B252" s="96" t="s">
        <v>362</v>
      </c>
      <c r="C252" s="74">
        <v>347.40949999999998</v>
      </c>
      <c r="D252" s="74">
        <v>439.29</v>
      </c>
      <c r="E252" s="74">
        <v>477.0489</v>
      </c>
      <c r="F252" s="74">
        <v>553.88930000000005</v>
      </c>
      <c r="G252" s="74">
        <v>713.11355857000012</v>
      </c>
      <c r="H252" s="74">
        <v>837.85833088100003</v>
      </c>
      <c r="I252" s="74">
        <v>1360.4098175850002</v>
      </c>
      <c r="J252" s="74">
        <v>1880.4889041250501</v>
      </c>
      <c r="K252" s="74">
        <v>2170.3699868897006</v>
      </c>
      <c r="L252" s="74">
        <v>1993.995557028547</v>
      </c>
      <c r="M252" s="74">
        <v>3122.4641636007614</v>
      </c>
      <c r="N252" s="74">
        <v>4241.0065160581707</v>
      </c>
      <c r="O252" s="74">
        <v>4887.1207808062309</v>
      </c>
      <c r="P252" s="74">
        <v>5940.0666556459473</v>
      </c>
      <c r="Q252" s="74">
        <v>6276.6088359502983</v>
      </c>
      <c r="R252" s="74">
        <v>5981.0640428921306</v>
      </c>
      <c r="S252" s="74">
        <v>5835.0437761388621</v>
      </c>
      <c r="T252" s="74">
        <v>7239.0857920986273</v>
      </c>
    </row>
    <row r="253" spans="2:20" x14ac:dyDescent="0.2">
      <c r="B253" s="96" t="s">
        <v>21</v>
      </c>
      <c r="C253" s="74">
        <v>344.34190000000001</v>
      </c>
      <c r="D253" s="74">
        <v>430.11360000000002</v>
      </c>
      <c r="E253" s="74">
        <v>470.2072</v>
      </c>
      <c r="F253" s="74">
        <v>545.22709999999995</v>
      </c>
      <c r="G253" s="74">
        <v>707.06180080000013</v>
      </c>
      <c r="H253" s="74">
        <v>833.56759670000008</v>
      </c>
      <c r="I253" s="74">
        <v>1355.724609482</v>
      </c>
      <c r="J253" s="74">
        <v>1858.4749210574901</v>
      </c>
      <c r="K253" s="74">
        <v>2154.2513887897003</v>
      </c>
      <c r="L253" s="74">
        <v>1974.9278658385472</v>
      </c>
      <c r="M253" s="74">
        <v>3083.976549100762</v>
      </c>
      <c r="N253" s="74">
        <v>4239.4647431581707</v>
      </c>
      <c r="O253" s="74">
        <v>4862.4390863682302</v>
      </c>
      <c r="P253" s="74">
        <v>5940.0666556459473</v>
      </c>
      <c r="Q253" s="74">
        <v>6276.6088359502983</v>
      </c>
      <c r="R253" s="74">
        <v>5927.6243975139205</v>
      </c>
      <c r="S253" s="74">
        <v>5757.8624294224592</v>
      </c>
      <c r="T253" s="74">
        <v>7185.7065254328963</v>
      </c>
    </row>
    <row r="254" spans="2:20" x14ac:dyDescent="0.2">
      <c r="B254" s="96" t="s">
        <v>89</v>
      </c>
      <c r="C254" s="74">
        <v>336.87209999999999</v>
      </c>
      <c r="D254" s="74">
        <v>429.95140000000004</v>
      </c>
      <c r="E254" s="74">
        <v>469.74860000000001</v>
      </c>
      <c r="F254" s="74">
        <v>545.22709999999995</v>
      </c>
      <c r="G254" s="74">
        <v>706.29275660000008</v>
      </c>
      <c r="H254" s="74">
        <v>832.58470430000011</v>
      </c>
      <c r="I254" s="74">
        <v>1354.0980039000001</v>
      </c>
      <c r="J254" s="74">
        <v>1855.95371595749</v>
      </c>
      <c r="K254" s="74">
        <v>2151.0497557897002</v>
      </c>
      <c r="L254" s="74">
        <v>1972.6192867385471</v>
      </c>
      <c r="M254" s="74">
        <v>3078.2899643007618</v>
      </c>
      <c r="N254" s="74">
        <v>4213.6743371541706</v>
      </c>
      <c r="O254" s="74">
        <v>4846.0638533484498</v>
      </c>
      <c r="P254" s="74">
        <v>5933.3541786109472</v>
      </c>
      <c r="Q254" s="74">
        <v>6251.4925787119682</v>
      </c>
      <c r="R254" s="74">
        <v>5872.4865075161906</v>
      </c>
      <c r="S254" s="74">
        <v>5756.3751264760695</v>
      </c>
      <c r="T254" s="74">
        <v>7184.9872639405967</v>
      </c>
    </row>
    <row r="255" spans="2:20" ht="14.25" x14ac:dyDescent="0.2">
      <c r="B255" s="96" t="s">
        <v>363</v>
      </c>
      <c r="C255" s="74">
        <v>260.00979999999998</v>
      </c>
      <c r="D255" s="74">
        <v>328.20320000000004</v>
      </c>
      <c r="E255" s="74">
        <v>359.17920000000004</v>
      </c>
      <c r="F255" s="74">
        <v>420.9692</v>
      </c>
      <c r="G255" s="74">
        <v>583.11895990000005</v>
      </c>
      <c r="H255" s="74">
        <v>692.20649320000007</v>
      </c>
      <c r="I255" s="74">
        <v>1128.1405730000001</v>
      </c>
      <c r="J255" s="74">
        <v>1502.3</v>
      </c>
      <c r="K255" s="74">
        <v>1890.8965616313403</v>
      </c>
      <c r="L255" s="74">
        <v>1620.5495905400769</v>
      </c>
      <c r="M255" s="74">
        <v>2688.2363494137617</v>
      </c>
      <c r="N255" s="74">
        <v>3668.3078170714502</v>
      </c>
      <c r="O255" s="74">
        <v>4203.3214664576399</v>
      </c>
      <c r="P255" s="74">
        <v>5072.7933025081275</v>
      </c>
      <c r="Q255" s="74">
        <v>5157.0245222498888</v>
      </c>
      <c r="R255" s="74">
        <v>5118.9793759972108</v>
      </c>
      <c r="S255" s="74">
        <v>4950.9502475730596</v>
      </c>
      <c r="T255" s="74">
        <v>6302.6098088187964</v>
      </c>
    </row>
    <row r="256" spans="2:20" ht="14.25" x14ac:dyDescent="0.2">
      <c r="B256" s="96" t="s">
        <v>364</v>
      </c>
      <c r="C256" s="74">
        <v>76.862300000000005</v>
      </c>
      <c r="D256" s="74">
        <v>101.7482</v>
      </c>
      <c r="E256" s="74">
        <v>110.56939999999999</v>
      </c>
      <c r="F256" s="74">
        <v>124.25789999999999</v>
      </c>
      <c r="G256" s="74">
        <v>123.17379670000001</v>
      </c>
      <c r="H256" s="74">
        <v>140.37821109999999</v>
      </c>
      <c r="I256" s="74">
        <v>225.95743090000002</v>
      </c>
      <c r="J256" s="74">
        <v>353.65371595748996</v>
      </c>
      <c r="K256" s="74">
        <v>260.15319415836001</v>
      </c>
      <c r="L256" s="74">
        <v>352.06969619847007</v>
      </c>
      <c r="M256" s="74">
        <v>390.05361488699992</v>
      </c>
      <c r="N256" s="74">
        <v>545.36652008272006</v>
      </c>
      <c r="O256" s="74">
        <v>642.74238689080994</v>
      </c>
      <c r="P256" s="74">
        <v>860.56087610282009</v>
      </c>
      <c r="Q256" s="74">
        <v>1094.4680564620796</v>
      </c>
      <c r="R256" s="74">
        <v>753.50713151898003</v>
      </c>
      <c r="S256" s="74">
        <v>805.42487890301004</v>
      </c>
      <c r="T256" s="74">
        <v>882.37745512179993</v>
      </c>
    </row>
    <row r="257" spans="2:20" x14ac:dyDescent="0.2">
      <c r="B257" s="96" t="s">
        <v>90</v>
      </c>
      <c r="C257" s="74">
        <v>7.4698000000000002</v>
      </c>
      <c r="D257" s="74">
        <v>0.16219999999999998</v>
      </c>
      <c r="E257" s="74">
        <v>0.45860000000000001</v>
      </c>
      <c r="F257" s="74" t="s">
        <v>151</v>
      </c>
      <c r="G257" s="74">
        <v>0.76904420000000007</v>
      </c>
      <c r="H257" s="74">
        <v>0.9828924</v>
      </c>
      <c r="I257" s="74">
        <v>1.6266055819999998</v>
      </c>
      <c r="J257" s="74">
        <v>2.5212051</v>
      </c>
      <c r="K257" s="74">
        <v>3.2016329999999997</v>
      </c>
      <c r="L257" s="74">
        <v>2.3085791000000002</v>
      </c>
      <c r="M257" s="74">
        <v>5.6865847999999994</v>
      </c>
      <c r="N257" s="74">
        <v>25.790406004000001</v>
      </c>
      <c r="O257" s="74">
        <v>16.375233019780001</v>
      </c>
      <c r="P257" s="74">
        <v>6.712477035</v>
      </c>
      <c r="Q257" s="74">
        <v>25.116257238330004</v>
      </c>
      <c r="R257" s="74">
        <v>55.137889997729999</v>
      </c>
      <c r="S257" s="74">
        <v>1.48730294639</v>
      </c>
      <c r="T257" s="74">
        <v>0.71926149229999992</v>
      </c>
    </row>
    <row r="258" spans="2:20" ht="14.25" x14ac:dyDescent="0.2">
      <c r="B258" s="96" t="s">
        <v>366</v>
      </c>
      <c r="C258" s="74">
        <v>3.0676000000000001</v>
      </c>
      <c r="D258" s="74">
        <v>9.1763999999999992</v>
      </c>
      <c r="E258" s="74">
        <v>6.8416999999999994</v>
      </c>
      <c r="F258" s="74">
        <v>8.6622000000000003</v>
      </c>
      <c r="G258" s="74">
        <v>6.05175777</v>
      </c>
      <c r="H258" s="74">
        <v>4.2907341809999995</v>
      </c>
      <c r="I258" s="74">
        <v>4.6852081029999999</v>
      </c>
      <c r="J258" s="74">
        <v>22.004061577600002</v>
      </c>
      <c r="K258" s="74">
        <v>16.118598099999993</v>
      </c>
      <c r="L258" s="74">
        <v>19.067691190000001</v>
      </c>
      <c r="M258" s="74">
        <v>38.487614499999999</v>
      </c>
      <c r="N258" s="74">
        <v>1.5417729</v>
      </c>
      <c r="O258" s="74">
        <v>24.681694438000001</v>
      </c>
      <c r="P258" s="74" t="s">
        <v>151</v>
      </c>
      <c r="Q258" s="74" t="s">
        <v>151</v>
      </c>
      <c r="R258" s="74">
        <v>53.439645378209967</v>
      </c>
      <c r="S258" s="74">
        <v>77.181346716401194</v>
      </c>
      <c r="T258" s="74">
        <v>53.37926666573</v>
      </c>
    </row>
    <row r="259" spans="2:20" x14ac:dyDescent="0.2">
      <c r="B259" s="96" t="s">
        <v>23</v>
      </c>
      <c r="C259" s="74">
        <v>412.92660000000001</v>
      </c>
      <c r="D259" s="74">
        <v>470.06470000000002</v>
      </c>
      <c r="E259" s="74">
        <v>548.63930000000005</v>
      </c>
      <c r="F259" s="74">
        <v>615.7713</v>
      </c>
      <c r="G259" s="74">
        <v>752.4864</v>
      </c>
      <c r="H259" s="74">
        <v>764.59720000000004</v>
      </c>
      <c r="I259" s="74">
        <v>1237.008</v>
      </c>
      <c r="J259" s="74">
        <v>1747.31052268435</v>
      </c>
      <c r="K259" s="74">
        <v>2466.77436452244</v>
      </c>
      <c r="L259" s="74">
        <v>2336.6296526322399</v>
      </c>
      <c r="M259" s="74">
        <v>3080.6851389828175</v>
      </c>
      <c r="N259" s="74">
        <v>4997.0398590968698</v>
      </c>
      <c r="O259" s="74">
        <v>6017.80054607495</v>
      </c>
      <c r="P259" s="74">
        <v>6164.6853358669996</v>
      </c>
      <c r="Q259" s="74">
        <v>7144.5679809717503</v>
      </c>
      <c r="R259" s="74">
        <v>7137.9738581409711</v>
      </c>
      <c r="S259" s="74">
        <v>9495.3328771206543</v>
      </c>
      <c r="T259" s="74">
        <v>8980.9767842168785</v>
      </c>
    </row>
    <row r="260" spans="2:20" x14ac:dyDescent="0.2">
      <c r="B260" s="96" t="s">
        <v>24</v>
      </c>
      <c r="C260" s="74">
        <v>350.22500000000002</v>
      </c>
      <c r="D260" s="74">
        <v>409.31920000000002</v>
      </c>
      <c r="E260" s="74">
        <v>481.56740000000002</v>
      </c>
      <c r="F260" s="74">
        <v>525.29679999999996</v>
      </c>
      <c r="G260" s="74">
        <v>643.58600000000001</v>
      </c>
      <c r="H260" s="74">
        <v>690.1069</v>
      </c>
      <c r="I260" s="74">
        <v>1158.0210999999999</v>
      </c>
      <c r="J260" s="74">
        <v>1667.1663430385699</v>
      </c>
      <c r="K260" s="74">
        <v>2385.5803291335601</v>
      </c>
      <c r="L260" s="74">
        <v>2248.7220675274598</v>
      </c>
      <c r="M260" s="74">
        <v>2847.3221318476471</v>
      </c>
      <c r="N260" s="74">
        <v>4517.3224774738992</v>
      </c>
      <c r="O260" s="74">
        <v>5953.4691629648796</v>
      </c>
      <c r="P260" s="74">
        <v>6043.3482946534095</v>
      </c>
      <c r="Q260" s="74">
        <v>7064.4308634089302</v>
      </c>
      <c r="R260" s="74">
        <v>7115.0784535453513</v>
      </c>
      <c r="S260" s="74">
        <v>8974.0192880012055</v>
      </c>
      <c r="T260" s="74">
        <v>8651.522386598419</v>
      </c>
    </row>
    <row r="261" spans="2:20" x14ac:dyDescent="0.2">
      <c r="B261" s="96" t="s">
        <v>91</v>
      </c>
      <c r="C261" s="74">
        <v>305.05500000000001</v>
      </c>
      <c r="D261" s="74">
        <v>358.98329999999999</v>
      </c>
      <c r="E261" s="74">
        <v>413.46710000000002</v>
      </c>
      <c r="F261" s="74">
        <v>434.83170000000001</v>
      </c>
      <c r="G261" s="74">
        <v>538.69920000000002</v>
      </c>
      <c r="H261" s="74">
        <v>600.28880000000004</v>
      </c>
      <c r="I261" s="74">
        <v>982.34960000000001</v>
      </c>
      <c r="J261" s="74">
        <v>1367.6680107998</v>
      </c>
      <c r="K261" s="74">
        <v>1761.1905576625099</v>
      </c>
      <c r="L261" s="74">
        <v>1788.1575747406196</v>
      </c>
      <c r="M261" s="74">
        <v>2256.2826317414874</v>
      </c>
      <c r="N261" s="74">
        <v>3236.4028828330997</v>
      </c>
      <c r="O261" s="74">
        <v>4428.1115761294895</v>
      </c>
      <c r="P261" s="74">
        <v>4552.6065788207798</v>
      </c>
      <c r="Q261" s="74">
        <v>5293.36163454505</v>
      </c>
      <c r="R261" s="74">
        <v>5718.3738282765098</v>
      </c>
      <c r="S261" s="74">
        <v>6613.8090613230115</v>
      </c>
      <c r="T261" s="74">
        <v>7005.5201507505199</v>
      </c>
    </row>
    <row r="262" spans="2:20" ht="14.25" x14ac:dyDescent="0.2">
      <c r="B262" s="96" t="s">
        <v>365</v>
      </c>
      <c r="C262" s="74">
        <v>45.17</v>
      </c>
      <c r="D262" s="74">
        <v>50.335900000000002</v>
      </c>
      <c r="E262" s="74">
        <v>68.100300000000004</v>
      </c>
      <c r="F262" s="74">
        <v>90.465100000000007</v>
      </c>
      <c r="G262" s="74">
        <v>104.88679999999999</v>
      </c>
      <c r="H262" s="74">
        <v>89.818100000000001</v>
      </c>
      <c r="I262" s="74">
        <v>175.67150000000001</v>
      </c>
      <c r="J262" s="74">
        <v>299.49833223876999</v>
      </c>
      <c r="K262" s="74">
        <v>624.38977147105004</v>
      </c>
      <c r="L262" s="74">
        <v>460.56449278684005</v>
      </c>
      <c r="M262" s="74">
        <v>591.03950010615995</v>
      </c>
      <c r="N262" s="74">
        <v>1280.9195946407999</v>
      </c>
      <c r="O262" s="74">
        <v>1525.3575868353898</v>
      </c>
      <c r="P262" s="74">
        <v>1490.7417158326298</v>
      </c>
      <c r="Q262" s="74">
        <v>1771.06922886388</v>
      </c>
      <c r="R262" s="74">
        <v>1396.704625268841</v>
      </c>
      <c r="S262" s="74">
        <v>2360.2102266781931</v>
      </c>
      <c r="T262" s="74">
        <v>1646.0022358479005</v>
      </c>
    </row>
    <row r="263" spans="2:20" x14ac:dyDescent="0.2">
      <c r="B263" s="96" t="s">
        <v>25</v>
      </c>
      <c r="C263" s="74">
        <v>62.701599999999999</v>
      </c>
      <c r="D263" s="74">
        <v>60.7455</v>
      </c>
      <c r="E263" s="74">
        <v>67.071899999999999</v>
      </c>
      <c r="F263" s="74">
        <v>90.474500000000006</v>
      </c>
      <c r="G263" s="74">
        <v>108.9004</v>
      </c>
      <c r="H263" s="74">
        <v>74.490300000000005</v>
      </c>
      <c r="I263" s="74">
        <v>78.986900000000006</v>
      </c>
      <c r="J263" s="74">
        <v>80.14417964578</v>
      </c>
      <c r="K263" s="74">
        <v>81.194035388879996</v>
      </c>
      <c r="L263" s="74">
        <v>87.907585104779997</v>
      </c>
      <c r="M263" s="74">
        <v>233.36300713516999</v>
      </c>
      <c r="N263" s="74">
        <v>479.71738162296998</v>
      </c>
      <c r="O263" s="74">
        <v>64.331383110069993</v>
      </c>
      <c r="P263" s="74">
        <v>121.33704121359</v>
      </c>
      <c r="Q263" s="74">
        <v>80.137117562820023</v>
      </c>
      <c r="R263" s="74">
        <v>22.895404595620001</v>
      </c>
      <c r="S263" s="74">
        <v>521.31358911944994</v>
      </c>
      <c r="T263" s="74">
        <v>329.45439761846001</v>
      </c>
    </row>
    <row r="264" spans="2:20" x14ac:dyDescent="0.2">
      <c r="B264" s="96" t="s">
        <v>26</v>
      </c>
      <c r="C264" s="74">
        <v>31.817099999999982</v>
      </c>
      <c r="D264" s="74">
        <v>70.968100000000049</v>
      </c>
      <c r="E264" s="74">
        <v>56.281499999999994</v>
      </c>
      <c r="F264" s="74">
        <v>110.39539999999994</v>
      </c>
      <c r="G264" s="74">
        <v>167.59355660000006</v>
      </c>
      <c r="H264" s="74">
        <v>232.29590430000007</v>
      </c>
      <c r="I264" s="74">
        <v>371.74840390000008</v>
      </c>
      <c r="J264" s="74">
        <v>488.28570515769002</v>
      </c>
      <c r="K264" s="74">
        <v>389.85919812719021</v>
      </c>
      <c r="L264" s="74">
        <v>184.46171199792752</v>
      </c>
      <c r="M264" s="74">
        <v>822.00733255927435</v>
      </c>
      <c r="N264" s="74">
        <v>977.27145432107091</v>
      </c>
      <c r="O264" s="74">
        <v>417.95227721896026</v>
      </c>
      <c r="P264" s="74">
        <v>1380.7475997901674</v>
      </c>
      <c r="Q264" s="74">
        <v>958.1309441669182</v>
      </c>
      <c r="R264" s="74">
        <v>154.1126792396808</v>
      </c>
      <c r="S264" s="74">
        <v>-857.43393484694207</v>
      </c>
      <c r="T264" s="74">
        <v>179.46711319007682</v>
      </c>
    </row>
    <row r="265" spans="2:20" x14ac:dyDescent="0.2">
      <c r="B265" s="96" t="s">
        <v>27</v>
      </c>
      <c r="C265" s="74">
        <v>-37.700200000000002</v>
      </c>
      <c r="D265" s="74">
        <v>-50.173700000000004</v>
      </c>
      <c r="E265" s="74">
        <v>-67.6417</v>
      </c>
      <c r="F265" s="74">
        <v>-90.465100000000007</v>
      </c>
      <c r="G265" s="74">
        <v>-104.1177558</v>
      </c>
      <c r="H265" s="74">
        <v>-88.835207600000004</v>
      </c>
      <c r="I265" s="74">
        <v>-174.04489441800001</v>
      </c>
      <c r="J265" s="74">
        <v>-296.97712713877002</v>
      </c>
      <c r="K265" s="74">
        <v>-621.18813847105002</v>
      </c>
      <c r="L265" s="74">
        <v>-458.25591368684007</v>
      </c>
      <c r="M265" s="74">
        <v>-585.35291530615996</v>
      </c>
      <c r="N265" s="74">
        <v>-1255.1291886367999</v>
      </c>
      <c r="O265" s="74">
        <v>-1508.9823538156099</v>
      </c>
      <c r="P265" s="74">
        <v>-1484.0292387976299</v>
      </c>
      <c r="Q265" s="74">
        <v>-1745.9529716255499</v>
      </c>
      <c r="R265" s="74">
        <v>-1341.5667352711109</v>
      </c>
      <c r="S265" s="74">
        <v>-2358.7229237318029</v>
      </c>
      <c r="T265" s="74">
        <v>-1645.2829743556006</v>
      </c>
    </row>
    <row r="266" spans="2:20" ht="14.25" x14ac:dyDescent="0.2">
      <c r="B266" s="96" t="s">
        <v>367</v>
      </c>
      <c r="C266" s="74">
        <v>-65.517100000000028</v>
      </c>
      <c r="D266" s="74">
        <v>-30.774699999999996</v>
      </c>
      <c r="E266" s="74">
        <v>-71.590400000000045</v>
      </c>
      <c r="F266" s="74">
        <v>-61.881999999999948</v>
      </c>
      <c r="G266" s="74">
        <v>-39.37284142999988</v>
      </c>
      <c r="H266" s="74">
        <v>73.261130880999985</v>
      </c>
      <c r="I266" s="74">
        <v>123.40181758500012</v>
      </c>
      <c r="J266" s="74">
        <v>133.17838144070015</v>
      </c>
      <c r="K266" s="74">
        <v>-296.4043776327394</v>
      </c>
      <c r="L266" s="74">
        <v>-342.63409560369291</v>
      </c>
      <c r="M266" s="74">
        <v>41.779024617943833</v>
      </c>
      <c r="N266" s="74">
        <v>-756.03334303869906</v>
      </c>
      <c r="O266" s="74">
        <v>-1130.6797652687192</v>
      </c>
      <c r="P266" s="74">
        <v>-224.61868022105227</v>
      </c>
      <c r="Q266" s="74">
        <v>-867.95914502145206</v>
      </c>
      <c r="R266" s="74">
        <v>-1156.9098152488405</v>
      </c>
      <c r="S266" s="74">
        <v>-3660.2891009817922</v>
      </c>
      <c r="T266" s="74">
        <v>-1741.8909921182512</v>
      </c>
    </row>
    <row r="267" spans="2:20" x14ac:dyDescent="0.2">
      <c r="B267" s="11"/>
      <c r="C267" s="53"/>
      <c r="D267" s="53"/>
      <c r="E267" s="53"/>
      <c r="F267" s="53"/>
      <c r="G267" s="53"/>
      <c r="H267" s="53"/>
      <c r="I267" s="53"/>
      <c r="J267" s="53"/>
      <c r="K267" s="53"/>
      <c r="L267" s="53"/>
      <c r="M267" s="53"/>
      <c r="N267" s="53"/>
      <c r="O267" s="53"/>
      <c r="P267" s="53"/>
      <c r="Q267" s="53"/>
      <c r="R267" s="53"/>
      <c r="S267" s="53"/>
      <c r="T267" s="53"/>
    </row>
    <row r="268" spans="2:20" x14ac:dyDescent="0.2">
      <c r="B268" s="91" t="s">
        <v>288</v>
      </c>
      <c r="C268" s="53"/>
      <c r="D268" s="53"/>
      <c r="E268" s="53"/>
      <c r="F268" s="53"/>
      <c r="G268" s="53"/>
      <c r="H268" s="53"/>
      <c r="I268" s="53"/>
      <c r="J268" s="53"/>
      <c r="K268" s="53"/>
      <c r="L268" s="53"/>
      <c r="M268" s="53"/>
      <c r="N268" s="53"/>
      <c r="O268" s="53"/>
      <c r="P268" s="53"/>
      <c r="Q268" s="53"/>
      <c r="R268" s="53"/>
      <c r="S268" s="53"/>
      <c r="T268" s="53"/>
    </row>
    <row r="269" spans="2:20" x14ac:dyDescent="0.2">
      <c r="B269" s="92" t="s">
        <v>21</v>
      </c>
      <c r="C269" s="74">
        <v>28.131080931269739</v>
      </c>
      <c r="D269" s="74">
        <v>30.901669413315048</v>
      </c>
      <c r="E269" s="74">
        <v>30.324016375749952</v>
      </c>
      <c r="F269" s="74">
        <v>29.808943572593794</v>
      </c>
      <c r="G269" s="74">
        <v>29.94556612480941</v>
      </c>
      <c r="H269" s="74">
        <v>27.407313555702217</v>
      </c>
      <c r="I269" s="74">
        <v>33.661201343712285</v>
      </c>
      <c r="J269" s="74">
        <v>37.494797693085758</v>
      </c>
      <c r="K269" s="74">
        <v>32.861394160513349</v>
      </c>
      <c r="L269" s="74">
        <v>29.965662955406849</v>
      </c>
      <c r="M269" s="74">
        <v>31.609169733292422</v>
      </c>
      <c r="N269" s="74">
        <v>32.388595668326921</v>
      </c>
      <c r="O269" s="74">
        <v>29.382626147234049</v>
      </c>
      <c r="P269" s="74">
        <v>30.979407238750593</v>
      </c>
      <c r="Q269" s="74">
        <v>28.351597899322176</v>
      </c>
      <c r="R269" s="74">
        <v>26.073871918574</v>
      </c>
      <c r="S269" s="74">
        <v>24.048342113194924</v>
      </c>
      <c r="T269" s="74">
        <v>26.450095142083711</v>
      </c>
    </row>
    <row r="270" spans="2:20" x14ac:dyDescent="0.2">
      <c r="B270" s="92" t="s">
        <v>22</v>
      </c>
      <c r="C270" s="74">
        <v>21.241553022514132</v>
      </c>
      <c r="D270" s="74">
        <v>23.579879331395524</v>
      </c>
      <c r="E270" s="74">
        <v>23.163737055980363</v>
      </c>
      <c r="F270" s="74">
        <v>23.015450128212542</v>
      </c>
      <c r="G270" s="74">
        <v>24.696324073169389</v>
      </c>
      <c r="H270" s="74">
        <v>22.759426445475526</v>
      </c>
      <c r="I270" s="74">
        <v>28.010531566194967</v>
      </c>
      <c r="J270" s="74">
        <v>30.308994354086767</v>
      </c>
      <c r="K270" s="74">
        <v>28.844126034269426</v>
      </c>
      <c r="L270" s="74">
        <v>24.588666852860101</v>
      </c>
      <c r="M270" s="74">
        <v>27.553036255319348</v>
      </c>
      <c r="N270" s="74">
        <v>27.845557103712149</v>
      </c>
      <c r="O270" s="74">
        <v>25.187054813998255</v>
      </c>
      <c r="P270" s="74">
        <v>26.456290899333879</v>
      </c>
      <c r="Q270" s="74">
        <v>23.201565220452988</v>
      </c>
      <c r="R270" s="74">
        <v>22.111853722211865</v>
      </c>
      <c r="S270" s="74">
        <v>20.678185142222397</v>
      </c>
      <c r="T270" s="74">
        <v>23.199476418450619</v>
      </c>
    </row>
    <row r="271" spans="2:20" x14ac:dyDescent="0.2">
      <c r="B271" s="92" t="s">
        <v>24</v>
      </c>
      <c r="C271" s="74">
        <v>28.611701971656505</v>
      </c>
      <c r="D271" s="74">
        <v>29.407688115238823</v>
      </c>
      <c r="E271" s="74">
        <v>31.056644227539117</v>
      </c>
      <c r="F271" s="74">
        <v>28.719303699438431</v>
      </c>
      <c r="G271" s="74">
        <v>27.257231402114787</v>
      </c>
      <c r="H271" s="74">
        <v>22.690392800934116</v>
      </c>
      <c r="I271" s="74">
        <v>28.752433297928921</v>
      </c>
      <c r="J271" s="74">
        <v>33.634959938242126</v>
      </c>
      <c r="K271" s="74">
        <v>36.390132640499537</v>
      </c>
      <c r="L271" s="74">
        <v>34.119950254885076</v>
      </c>
      <c r="M271" s="74">
        <v>29.183583151783516</v>
      </c>
      <c r="N271" s="74">
        <v>34.290296367614992</v>
      </c>
      <c r="O271" s="74">
        <v>35.530441654619686</v>
      </c>
      <c r="P271" s="74">
        <v>31.518054851355636</v>
      </c>
      <c r="Q271" s="74">
        <v>31.783027587240831</v>
      </c>
      <c r="R271" s="74">
        <v>30.734167987249418</v>
      </c>
      <c r="S271" s="74">
        <v>37.480972950218558</v>
      </c>
      <c r="T271" s="74">
        <v>31.845663253775793</v>
      </c>
    </row>
    <row r="272" spans="2:20" x14ac:dyDescent="0.2">
      <c r="B272" s="92" t="s">
        <v>28</v>
      </c>
      <c r="C272" s="74">
        <v>-5.3524326911191862</v>
      </c>
      <c r="D272" s="74">
        <v>-2.211019613641481</v>
      </c>
      <c r="E272" s="74">
        <v>-4.6169188007892901</v>
      </c>
      <c r="F272" s="74">
        <v>-3.3832453415452921</v>
      </c>
      <c r="G272" s="74">
        <v>-1.6675215442057238</v>
      </c>
      <c r="H272" s="74">
        <v>2.408790777238301</v>
      </c>
      <c r="I272" s="74">
        <v>3.0639355563938904</v>
      </c>
      <c r="J272" s="74">
        <v>2.6868646209074551</v>
      </c>
      <c r="K272" s="74">
        <v>-4.5214135022352142</v>
      </c>
      <c r="L272" s="74">
        <v>-5.1988008867913544</v>
      </c>
      <c r="M272" s="74">
        <v>0.42821320443456806</v>
      </c>
      <c r="N272" s="74">
        <v>-5.5314579434235123</v>
      </c>
      <c r="O272" s="74">
        <v>-6.3854030733575522</v>
      </c>
      <c r="P272" s="74">
        <v>-1.1714600919881955</v>
      </c>
      <c r="Q272" s="74">
        <v>-3.7919686910559283</v>
      </c>
      <c r="R272" s="74">
        <v>-4.5283580935256662</v>
      </c>
      <c r="S272" s="74">
        <v>-15.287597717481074</v>
      </c>
      <c r="T272" s="74">
        <v>-6.411781820701437</v>
      </c>
    </row>
    <row r="273" spans="2:20" x14ac:dyDescent="0.2">
      <c r="B273" s="11"/>
      <c r="C273" s="60"/>
      <c r="D273" s="60"/>
      <c r="E273" s="60"/>
      <c r="F273" s="60"/>
      <c r="G273" s="60"/>
      <c r="H273" s="60"/>
      <c r="I273" s="60"/>
      <c r="J273" s="60"/>
      <c r="K273" s="60"/>
      <c r="L273" s="60"/>
      <c r="M273" s="68"/>
      <c r="N273" s="68"/>
      <c r="O273" s="53"/>
      <c r="P273" s="53"/>
      <c r="Q273" s="53"/>
      <c r="R273" s="53"/>
      <c r="S273" s="53"/>
      <c r="T273" s="53"/>
    </row>
    <row r="274" spans="2:20" x14ac:dyDescent="0.2">
      <c r="B274" s="12" t="s">
        <v>161</v>
      </c>
      <c r="C274" s="53"/>
      <c r="D274" s="53"/>
      <c r="E274" s="53"/>
      <c r="F274" s="53"/>
      <c r="G274" s="53"/>
      <c r="H274" s="53"/>
      <c r="I274" s="53"/>
      <c r="J274" s="53"/>
      <c r="K274" s="53"/>
      <c r="L274" s="53"/>
      <c r="M274" s="53"/>
      <c r="N274" s="53"/>
      <c r="O274" s="53"/>
      <c r="P274" s="53"/>
      <c r="Q274" s="53"/>
      <c r="R274" s="53"/>
      <c r="S274" s="53"/>
      <c r="T274" s="53"/>
    </row>
    <row r="275" spans="2:20" ht="14.25" x14ac:dyDescent="0.2">
      <c r="B275" s="97" t="s">
        <v>368</v>
      </c>
      <c r="C275" s="74">
        <v>429.65309999999999</v>
      </c>
      <c r="D275" s="74">
        <v>489.73048999999997</v>
      </c>
      <c r="E275" s="74">
        <v>548.63923</v>
      </c>
      <c r="F275" s="74">
        <v>615.77125000000001</v>
      </c>
      <c r="G275" s="74">
        <v>752.48630000000003</v>
      </c>
      <c r="H275" s="74">
        <v>764.59699999999998</v>
      </c>
      <c r="I275" s="74">
        <v>1223.2764</v>
      </c>
      <c r="J275" s="74">
        <v>1749.1683700000001</v>
      </c>
      <c r="K275" s="74">
        <v>2462.0466000000001</v>
      </c>
      <c r="L275" s="74">
        <v>2321.5996399999999</v>
      </c>
      <c r="M275" s="74">
        <v>3080.6851000000001</v>
      </c>
      <c r="N275" s="74">
        <v>4997.0398999999998</v>
      </c>
      <c r="O275" s="74">
        <v>5993.8005000000003</v>
      </c>
      <c r="P275" s="74">
        <v>6164.6853000000001</v>
      </c>
      <c r="Q275" s="74">
        <v>7031.3693999999996</v>
      </c>
      <c r="R275" s="74">
        <v>7137.9738600000001</v>
      </c>
      <c r="S275" s="74">
        <v>9519.9060900000004</v>
      </c>
      <c r="T275" s="74">
        <v>8980.9767842168785</v>
      </c>
    </row>
    <row r="276" spans="2:20" x14ac:dyDescent="0.2">
      <c r="B276" s="96" t="s">
        <v>30</v>
      </c>
      <c r="C276" s="74">
        <v>16.0259</v>
      </c>
      <c r="D276" s="74">
        <v>25.026700000000002</v>
      </c>
      <c r="E276" s="74">
        <v>25.9087</v>
      </c>
      <c r="F276" s="74">
        <v>25.754899999999999</v>
      </c>
      <c r="G276" s="74">
        <v>240.50819999999999</v>
      </c>
      <c r="H276" s="74">
        <v>193.7841</v>
      </c>
      <c r="I276" s="74">
        <v>243.01750000000001</v>
      </c>
      <c r="J276" s="74">
        <v>329.87328000000002</v>
      </c>
      <c r="K276" s="74">
        <v>490.17509999999999</v>
      </c>
      <c r="L276" s="74">
        <v>480.18689999999998</v>
      </c>
      <c r="M276" s="74">
        <v>794.61392000000001</v>
      </c>
      <c r="N276" s="74">
        <v>931.43182999999999</v>
      </c>
      <c r="O276" s="74">
        <v>1412.1209296134</v>
      </c>
      <c r="P276" s="74">
        <v>1537.4208599999999</v>
      </c>
      <c r="Q276" s="74">
        <v>1635.8849</v>
      </c>
      <c r="R276" s="74">
        <v>1670.5765699999999</v>
      </c>
      <c r="S276" s="74">
        <v>2946.9485199999999</v>
      </c>
      <c r="T276" s="74">
        <v>1816.7744810766599</v>
      </c>
    </row>
    <row r="277" spans="2:20" ht="14.25" x14ac:dyDescent="0.2">
      <c r="B277" s="96" t="s">
        <v>369</v>
      </c>
      <c r="C277" s="74">
        <v>26.126300000000001</v>
      </c>
      <c r="D277" s="74">
        <v>25.3841</v>
      </c>
      <c r="E277" s="74">
        <v>28.071300000000001</v>
      </c>
      <c r="F277" s="74">
        <v>27.8994</v>
      </c>
      <c r="G277" s="74">
        <v>32.890999999999998</v>
      </c>
      <c r="H277" s="74">
        <v>35.914299999999997</v>
      </c>
      <c r="I277" s="74">
        <v>46.232399999999998</v>
      </c>
      <c r="J277" s="74">
        <v>66.174539999999993</v>
      </c>
      <c r="K277" s="74">
        <v>101.80371</v>
      </c>
      <c r="L277" s="74">
        <v>84.710800000000006</v>
      </c>
      <c r="M277" s="74">
        <v>109.62558</v>
      </c>
      <c r="N277" s="74">
        <v>151.24077</v>
      </c>
      <c r="O277" s="74">
        <v>226.12570153199999</v>
      </c>
      <c r="P277" s="74">
        <v>240.36556999999999</v>
      </c>
      <c r="Q277" s="74">
        <v>269.5763</v>
      </c>
      <c r="R277" s="74">
        <v>256.04712000000001</v>
      </c>
      <c r="S277" s="74">
        <v>284.49689999999998</v>
      </c>
      <c r="T277" s="74">
        <v>272.88533469420997</v>
      </c>
    </row>
    <row r="278" spans="2:20" x14ac:dyDescent="0.2">
      <c r="B278" s="96" t="s">
        <v>31</v>
      </c>
      <c r="C278" s="74">
        <v>82.108999999999995</v>
      </c>
      <c r="D278" s="74">
        <v>98.709029999999998</v>
      </c>
      <c r="E278" s="74">
        <v>103.70886</v>
      </c>
      <c r="F278" s="74">
        <v>115.35408</v>
      </c>
      <c r="G278" s="74">
        <v>141.01949999999999</v>
      </c>
      <c r="H278" s="74">
        <v>147.79220000000001</v>
      </c>
      <c r="I278" s="74">
        <v>193.4383</v>
      </c>
      <c r="J278" s="74">
        <v>251.58864</v>
      </c>
      <c r="K278" s="74">
        <v>378.06500999999997</v>
      </c>
      <c r="L278" s="74">
        <v>396.40282999999999</v>
      </c>
      <c r="M278" s="74">
        <v>493.69279999999998</v>
      </c>
      <c r="N278" s="74">
        <v>636.72026000000005</v>
      </c>
      <c r="O278" s="74">
        <v>280.33503372940004</v>
      </c>
      <c r="P278" s="74">
        <v>1672.18398</v>
      </c>
      <c r="Q278" s="74">
        <v>1945.6330499999999</v>
      </c>
      <c r="R278" s="74">
        <v>690.94640000000004</v>
      </c>
      <c r="S278" s="74">
        <v>822.97883000000002</v>
      </c>
      <c r="T278" s="74">
        <v>779.61760930909031</v>
      </c>
    </row>
    <row r="279" spans="2:20" x14ac:dyDescent="0.2">
      <c r="B279" s="96" t="s">
        <v>32</v>
      </c>
      <c r="C279" s="74">
        <v>45.951599999999999</v>
      </c>
      <c r="D279" s="74">
        <v>53.096069999999997</v>
      </c>
      <c r="E279" s="74">
        <v>57.963540000000002</v>
      </c>
      <c r="F279" s="74">
        <v>58.127740000000003</v>
      </c>
      <c r="G279" s="74">
        <v>73.242999999999995</v>
      </c>
      <c r="H279" s="74">
        <v>80.151700000000005</v>
      </c>
      <c r="I279" s="74">
        <v>99.398200000000003</v>
      </c>
      <c r="J279" s="74">
        <v>140.15242000000001</v>
      </c>
      <c r="K279" s="74">
        <v>204.68235000000001</v>
      </c>
      <c r="L279" s="74">
        <v>197.23808</v>
      </c>
      <c r="M279" s="74">
        <v>247.50998000000001</v>
      </c>
      <c r="N279" s="74">
        <v>328.83381000000003</v>
      </c>
      <c r="O279" s="74">
        <v>435.78962282309993</v>
      </c>
      <c r="P279" s="74">
        <v>509.84260999999998</v>
      </c>
      <c r="Q279" s="74">
        <v>643.00774999999999</v>
      </c>
      <c r="R279" s="74">
        <v>574.42408999999998</v>
      </c>
      <c r="S279" s="74">
        <v>665.11947999999995</v>
      </c>
      <c r="T279" s="74">
        <v>732.02969351748015</v>
      </c>
    </row>
    <row r="280" spans="2:20" ht="14.25" x14ac:dyDescent="0.2">
      <c r="B280" s="96" t="s">
        <v>370</v>
      </c>
      <c r="C280" s="74">
        <v>76.049099999999996</v>
      </c>
      <c r="D280" s="74">
        <v>84.542310000000001</v>
      </c>
      <c r="E280" s="74">
        <v>96.897509999999997</v>
      </c>
      <c r="F280" s="74">
        <v>117.60277000000001</v>
      </c>
      <c r="G280" s="74">
        <v>150.6183</v>
      </c>
      <c r="H280" s="74">
        <v>185.67500000000001</v>
      </c>
      <c r="I280" s="74">
        <v>257.23700000000002</v>
      </c>
      <c r="J280" s="74">
        <v>382.97949</v>
      </c>
      <c r="K280" s="74">
        <v>728.36330999999996</v>
      </c>
      <c r="L280" s="74">
        <v>737.29091000000005</v>
      </c>
      <c r="M280" s="74">
        <v>1081.4048700000001</v>
      </c>
      <c r="N280" s="74">
        <v>1734.16372</v>
      </c>
      <c r="O280" s="74">
        <v>2250.0094459971301</v>
      </c>
      <c r="P280" s="74">
        <v>1800.49675</v>
      </c>
      <c r="Q280" s="74">
        <v>2283.76998</v>
      </c>
      <c r="R280" s="74">
        <v>1812.88372</v>
      </c>
      <c r="S280" s="74">
        <v>2032.9049</v>
      </c>
      <c r="T280" s="74">
        <v>2082.9095244063806</v>
      </c>
    </row>
    <row r="281" spans="2:20" ht="14.25" x14ac:dyDescent="0.2">
      <c r="B281" s="96" t="s">
        <v>371</v>
      </c>
      <c r="C281" s="74">
        <v>21.305900000000001</v>
      </c>
      <c r="D281" s="74">
        <v>22.129519999999999</v>
      </c>
      <c r="E281" s="74">
        <v>25.08624</v>
      </c>
      <c r="F281" s="74">
        <v>24.53435</v>
      </c>
      <c r="G281" s="74">
        <v>9.6295999999999999</v>
      </c>
      <c r="H281" s="74">
        <v>7.9675000000000002</v>
      </c>
      <c r="I281" s="74">
        <v>13.5921</v>
      </c>
      <c r="J281" s="74">
        <v>43.916559999999997</v>
      </c>
      <c r="K281" s="74">
        <v>62.296990000000001</v>
      </c>
      <c r="L281" s="74">
        <v>57.525820000000003</v>
      </c>
      <c r="M281" s="74">
        <v>63.146709999999999</v>
      </c>
      <c r="N281" s="74">
        <v>108.05341</v>
      </c>
      <c r="O281" s="74">
        <v>70.633099913999999</v>
      </c>
      <c r="P281" s="74">
        <v>209.44498999999999</v>
      </c>
      <c r="Q281" s="74">
        <v>88.386300000000006</v>
      </c>
      <c r="R281" s="74">
        <v>39.589840000000002</v>
      </c>
      <c r="S281" s="74">
        <v>7.0788399999999996</v>
      </c>
      <c r="T281" s="74">
        <v>19.009500751419996</v>
      </c>
    </row>
    <row r="282" spans="2:20" ht="14.25" x14ac:dyDescent="0.2">
      <c r="B282" s="96" t="s">
        <v>372</v>
      </c>
      <c r="C282" s="74">
        <v>33.025100000000002</v>
      </c>
      <c r="D282" s="74">
        <v>45.083799999999997</v>
      </c>
      <c r="E282" s="74">
        <v>58.940399999999997</v>
      </c>
      <c r="F282" s="74">
        <v>73.510000000000005</v>
      </c>
      <c r="G282" s="74">
        <v>84.887600000000006</v>
      </c>
      <c r="H282" s="74">
        <v>85.119299999999996</v>
      </c>
      <c r="I282" s="74">
        <v>329.05799999999999</v>
      </c>
      <c r="J282" s="74">
        <v>520.43760999999995</v>
      </c>
      <c r="K282" s="74">
        <v>691.38950999999997</v>
      </c>
      <c r="L282" s="74">
        <v>533.50953000000004</v>
      </c>
      <c r="M282" s="74">
        <v>531.04634999999996</v>
      </c>
      <c r="N282" s="74">
        <v>1305.56908</v>
      </c>
      <c r="O282" s="74">
        <v>649.48589359900006</v>
      </c>
      <c r="P282" s="74">
        <v>881.72310000000004</v>
      </c>
      <c r="Q282" s="74">
        <v>712.93140000000005</v>
      </c>
      <c r="R282" s="74">
        <v>343.26290999999998</v>
      </c>
      <c r="S282" s="74">
        <v>642.66699000000006</v>
      </c>
      <c r="T282" s="74">
        <v>986.20723277854006</v>
      </c>
    </row>
    <row r="283" spans="2:20" x14ac:dyDescent="0.2">
      <c r="B283" s="96" t="s">
        <v>6</v>
      </c>
      <c r="C283" s="74">
        <v>8.2913999999999994</v>
      </c>
      <c r="D283" s="74">
        <v>11.6578</v>
      </c>
      <c r="E283" s="74">
        <v>13.7827</v>
      </c>
      <c r="F283" s="74">
        <v>12.9038</v>
      </c>
      <c r="G283" s="74">
        <v>12.7637</v>
      </c>
      <c r="H283" s="74">
        <v>14.532</v>
      </c>
      <c r="I283" s="74">
        <v>17.1675</v>
      </c>
      <c r="J283" s="74">
        <v>34.008510000000001</v>
      </c>
      <c r="K283" s="74">
        <v>77.590540000000004</v>
      </c>
      <c r="L283" s="74">
        <v>75.959220000000002</v>
      </c>
      <c r="M283" s="74">
        <v>136.29835</v>
      </c>
      <c r="N283" s="74">
        <v>283.93205999999998</v>
      </c>
      <c r="O283" s="74">
        <v>107.19780013779999</v>
      </c>
      <c r="P283" s="74">
        <v>189.60642000000001</v>
      </c>
      <c r="Q283" s="74">
        <v>96.317939999999993</v>
      </c>
      <c r="R283" s="74">
        <v>89.538839999999993</v>
      </c>
      <c r="S283" s="74">
        <v>118.85845999999999</v>
      </c>
      <c r="T283" s="74">
        <v>314.92683441052003</v>
      </c>
    </row>
    <row r="284" spans="2:20" x14ac:dyDescent="0.2">
      <c r="B284" s="96" t="s">
        <v>7</v>
      </c>
      <c r="C284" s="74">
        <v>1.5732999999999999</v>
      </c>
      <c r="D284" s="74">
        <v>2.1122000000000001</v>
      </c>
      <c r="E284" s="74">
        <v>3.7911000000000001</v>
      </c>
      <c r="F284" s="74">
        <v>3.3376999999999999</v>
      </c>
      <c r="G284" s="74">
        <v>3.4579</v>
      </c>
      <c r="H284" s="74">
        <v>5.0712000000000002</v>
      </c>
      <c r="I284" s="74">
        <v>6.7946999999999997</v>
      </c>
      <c r="J284" s="74">
        <v>11.38214</v>
      </c>
      <c r="K284" s="74">
        <v>25.029720000000001</v>
      </c>
      <c r="L284" s="74">
        <v>45.3613</v>
      </c>
      <c r="M284" s="74">
        <v>77.081890000000001</v>
      </c>
      <c r="N284" s="74">
        <v>325.95589999999999</v>
      </c>
      <c r="O284" s="74">
        <v>80.444869976999996</v>
      </c>
      <c r="P284" s="74">
        <v>72.0197</v>
      </c>
      <c r="Q284" s="74">
        <v>77.845320000000001</v>
      </c>
      <c r="R284" s="74">
        <v>43.527380000000001</v>
      </c>
      <c r="S284" s="74">
        <v>83.789829999999995</v>
      </c>
      <c r="T284" s="74">
        <v>75.855393887879998</v>
      </c>
    </row>
    <row r="285" spans="2:20" x14ac:dyDescent="0.2">
      <c r="B285" s="96" t="s">
        <v>75</v>
      </c>
      <c r="C285" s="74">
        <v>8.6118000000000006</v>
      </c>
      <c r="D285" s="74">
        <v>11.2128</v>
      </c>
      <c r="E285" s="74">
        <v>14.985799999999999</v>
      </c>
      <c r="F285" s="74">
        <v>17.385000000000002</v>
      </c>
      <c r="G285" s="74">
        <v>24.423300000000001</v>
      </c>
      <c r="H285" s="74">
        <v>21.310500000000001</v>
      </c>
      <c r="I285" s="74">
        <v>37.369199999999999</v>
      </c>
      <c r="J285" s="74">
        <v>29.582660000000001</v>
      </c>
      <c r="K285" s="74">
        <v>48.614469999999997</v>
      </c>
      <c r="L285" s="74">
        <v>34.3765</v>
      </c>
      <c r="M285" s="74">
        <v>86.553250000000006</v>
      </c>
      <c r="N285" s="74">
        <v>154.14407</v>
      </c>
      <c r="O285" s="74">
        <v>166.67157050470001</v>
      </c>
      <c r="P285" s="74">
        <v>134.2413</v>
      </c>
      <c r="Q285" s="74">
        <v>172.72475</v>
      </c>
      <c r="R285" s="74">
        <v>3.87574</v>
      </c>
      <c r="S285" s="74">
        <v>81.542159999999996</v>
      </c>
      <c r="T285" s="74">
        <v>129.94799561573001</v>
      </c>
    </row>
    <row r="286" spans="2:20" x14ac:dyDescent="0.2">
      <c r="B286" s="96" t="s">
        <v>77</v>
      </c>
      <c r="C286" s="74">
        <v>8.9198000000000004</v>
      </c>
      <c r="D286" s="74">
        <v>13.255800000000001</v>
      </c>
      <c r="E286" s="74">
        <v>16.207999999999998</v>
      </c>
      <c r="F286" s="74">
        <v>25.213699999999999</v>
      </c>
      <c r="G286" s="74">
        <v>24.182700000000001</v>
      </c>
      <c r="H286" s="74">
        <v>25.209800000000001</v>
      </c>
      <c r="I286" s="74">
        <v>37.849499999999999</v>
      </c>
      <c r="J286" s="74">
        <v>46.305259999999997</v>
      </c>
      <c r="K286" s="74">
        <v>29.250299999999999</v>
      </c>
      <c r="L286" s="74">
        <v>41.17136</v>
      </c>
      <c r="M286" s="74">
        <v>111.33881</v>
      </c>
      <c r="N286" s="74">
        <v>337.59</v>
      </c>
      <c r="O286" s="74">
        <v>96.994574958200019</v>
      </c>
      <c r="P286" s="74">
        <v>211.05812</v>
      </c>
      <c r="Q286" s="74">
        <v>223.59446</v>
      </c>
      <c r="R286" s="74">
        <v>165.10713999999999</v>
      </c>
      <c r="S286" s="74">
        <v>337.77618999999999</v>
      </c>
      <c r="T286" s="74">
        <v>327.50619691589998</v>
      </c>
    </row>
    <row r="287" spans="2:20" x14ac:dyDescent="0.2">
      <c r="B287" s="96" t="s">
        <v>92</v>
      </c>
      <c r="C287" s="74">
        <v>5.6288</v>
      </c>
      <c r="D287" s="74">
        <v>6.8452000000000002</v>
      </c>
      <c r="E287" s="74">
        <v>10.172800000000001</v>
      </c>
      <c r="F287" s="74">
        <v>14.6698</v>
      </c>
      <c r="G287" s="74">
        <v>20.059999999999999</v>
      </c>
      <c r="H287" s="74">
        <v>18.995799999999999</v>
      </c>
      <c r="I287" s="74">
        <v>229.87710000000001</v>
      </c>
      <c r="J287" s="74">
        <v>399.15904</v>
      </c>
      <c r="K287" s="74">
        <v>510.90447999999998</v>
      </c>
      <c r="L287" s="74">
        <v>336.64114999999998</v>
      </c>
      <c r="M287" s="74">
        <v>119.77405</v>
      </c>
      <c r="N287" s="74">
        <v>203.94704999999999</v>
      </c>
      <c r="O287" s="74">
        <v>198.17707802130002</v>
      </c>
      <c r="P287" s="74">
        <v>274.79755</v>
      </c>
      <c r="Q287" s="74">
        <v>142.44891999999999</v>
      </c>
      <c r="R287" s="74">
        <v>41.213810000000002</v>
      </c>
      <c r="S287" s="74">
        <v>20.70036</v>
      </c>
      <c r="T287" s="74">
        <v>137.97081194851</v>
      </c>
    </row>
    <row r="288" spans="2:20" x14ac:dyDescent="0.2">
      <c r="B288" s="96" t="s">
        <v>2</v>
      </c>
      <c r="C288" s="74">
        <v>138.92490000000001</v>
      </c>
      <c r="D288" s="74">
        <v>149.52892</v>
      </c>
      <c r="E288" s="74">
        <v>169.63651999999999</v>
      </c>
      <c r="F288" s="74">
        <v>189.22953999999999</v>
      </c>
      <c r="G288" s="74">
        <v>19.6891</v>
      </c>
      <c r="H288" s="74">
        <v>28.192900000000002</v>
      </c>
      <c r="I288" s="74">
        <v>41.302900000000001</v>
      </c>
      <c r="J288" s="74">
        <v>201.39100999999999</v>
      </c>
      <c r="K288" s="74">
        <v>210.01503</v>
      </c>
      <c r="L288" s="74">
        <v>188.53135</v>
      </c>
      <c r="M288" s="74">
        <v>-240.35511</v>
      </c>
      <c r="N288" s="74">
        <v>-198.97297</v>
      </c>
      <c r="O288" s="74">
        <v>669.3007727919703</v>
      </c>
      <c r="P288" s="74">
        <v>-686.79256999999996</v>
      </c>
      <c r="Q288" s="74">
        <v>-547.82028000000003</v>
      </c>
      <c r="R288" s="74">
        <v>1750.2431999999999</v>
      </c>
      <c r="S288" s="74">
        <v>2117.7116299999998</v>
      </c>
      <c r="T288" s="74">
        <v>2291.5434076830998</v>
      </c>
    </row>
    <row r="289" spans="2:20" x14ac:dyDescent="0.2">
      <c r="B289" s="11"/>
      <c r="C289" s="60"/>
      <c r="D289" s="60"/>
      <c r="E289" s="60"/>
      <c r="F289" s="60"/>
      <c r="G289" s="60"/>
      <c r="H289" s="60"/>
      <c r="I289" s="60"/>
      <c r="J289" s="60"/>
      <c r="K289" s="60"/>
      <c r="L289" s="60"/>
      <c r="M289" s="75"/>
      <c r="N289" s="75"/>
      <c r="O289" s="53"/>
      <c r="P289" s="53"/>
      <c r="Q289" s="53"/>
      <c r="R289" s="53"/>
      <c r="S289" s="53"/>
      <c r="T289" s="53"/>
    </row>
    <row r="290" spans="2:20" x14ac:dyDescent="0.2">
      <c r="B290" s="91" t="s">
        <v>289</v>
      </c>
      <c r="C290" s="53"/>
      <c r="D290" s="53"/>
      <c r="E290" s="53"/>
      <c r="F290" s="53"/>
      <c r="G290" s="53"/>
      <c r="H290" s="53"/>
      <c r="I290" s="53"/>
      <c r="J290" s="53"/>
      <c r="K290" s="53"/>
      <c r="L290" s="53"/>
      <c r="M290" s="53"/>
      <c r="N290" s="53"/>
      <c r="O290" s="53"/>
      <c r="P290" s="53"/>
      <c r="Q290" s="53"/>
      <c r="R290" s="53"/>
      <c r="S290" s="53"/>
      <c r="T290" s="53"/>
    </row>
    <row r="291" spans="2:20" x14ac:dyDescent="0.2">
      <c r="B291" s="92" t="s">
        <v>31</v>
      </c>
      <c r="C291" s="74">
        <v>6.70791</v>
      </c>
      <c r="D291" s="74">
        <v>7.0917899999999996</v>
      </c>
      <c r="E291" s="74">
        <v>6.6882599999999996</v>
      </c>
      <c r="F291" s="74">
        <v>6.3067000000000002</v>
      </c>
      <c r="G291" s="74">
        <v>5.9724700000000004</v>
      </c>
      <c r="H291" s="74">
        <v>4.8593400000000004</v>
      </c>
      <c r="I291" s="74">
        <v>4.8028700000000004</v>
      </c>
      <c r="J291" s="74">
        <v>5.07578</v>
      </c>
      <c r="K291" s="74">
        <v>5.76708</v>
      </c>
      <c r="L291" s="74">
        <v>6.01464</v>
      </c>
      <c r="M291" s="74">
        <v>5.0601000000000003</v>
      </c>
      <c r="N291" s="74">
        <v>4.83324</v>
      </c>
      <c r="O291" s="74">
        <v>1.6798200000000001</v>
      </c>
      <c r="P291" s="74">
        <v>8.7209900000000005</v>
      </c>
      <c r="Q291" s="74">
        <v>8.7534500000000008</v>
      </c>
      <c r="R291" s="74">
        <v>2.9845999999999999</v>
      </c>
      <c r="S291" s="74">
        <v>3.4372610840134374</v>
      </c>
      <c r="T291" s="74">
        <v>2.8697191943038609</v>
      </c>
    </row>
    <row r="292" spans="2:20" x14ac:dyDescent="0.2">
      <c r="B292" s="92" t="s">
        <v>32</v>
      </c>
      <c r="C292" s="74">
        <v>3.7540300000000002</v>
      </c>
      <c r="D292" s="74">
        <v>3.8147099999999998</v>
      </c>
      <c r="E292" s="74">
        <v>3.7381099999999998</v>
      </c>
      <c r="F292" s="74">
        <v>3.1779899999999999</v>
      </c>
      <c r="G292" s="74">
        <v>3.1019999999999999</v>
      </c>
      <c r="H292" s="74">
        <v>2.6353499999999999</v>
      </c>
      <c r="I292" s="74">
        <v>2.4679500000000001</v>
      </c>
      <c r="J292" s="74">
        <v>2.8275600000000001</v>
      </c>
      <c r="K292" s="74">
        <v>3.1222699999999999</v>
      </c>
      <c r="L292" s="74">
        <v>2.9927000000000001</v>
      </c>
      <c r="M292" s="74">
        <v>2.5368499999999998</v>
      </c>
      <c r="N292" s="74">
        <v>2.49613</v>
      </c>
      <c r="O292" s="74">
        <v>2.6113300000000002</v>
      </c>
      <c r="P292" s="74">
        <v>2.6589999999999998</v>
      </c>
      <c r="Q292" s="74">
        <v>2.8929100000000001</v>
      </c>
      <c r="R292" s="74">
        <v>2.4812699999999999</v>
      </c>
      <c r="S292" s="74">
        <v>2.7779442453255494</v>
      </c>
      <c r="T292" s="74">
        <v>2.6945513251671893</v>
      </c>
    </row>
    <row r="293" spans="2:20" x14ac:dyDescent="0.2">
      <c r="B293" s="92" t="s">
        <v>33</v>
      </c>
      <c r="C293" s="74">
        <v>6.2128500000000004</v>
      </c>
      <c r="D293" s="74">
        <v>6.0739700000000001</v>
      </c>
      <c r="E293" s="74">
        <v>6.24899</v>
      </c>
      <c r="F293" s="74">
        <v>6.42964</v>
      </c>
      <c r="G293" s="74">
        <v>6.3789999999999996</v>
      </c>
      <c r="H293" s="74">
        <v>6.1049100000000003</v>
      </c>
      <c r="I293" s="74">
        <v>6.3869199999999999</v>
      </c>
      <c r="J293" s="74">
        <v>7.7265800000000002</v>
      </c>
      <c r="K293" s="74">
        <v>11.1106</v>
      </c>
      <c r="L293" s="74">
        <v>11.18694</v>
      </c>
      <c r="M293" s="74">
        <v>11.08384</v>
      </c>
      <c r="N293" s="74">
        <v>13.16377</v>
      </c>
      <c r="O293" s="74">
        <v>13.48246</v>
      </c>
      <c r="P293" s="74">
        <v>9.3901800000000009</v>
      </c>
      <c r="Q293" s="74">
        <v>10.27473</v>
      </c>
      <c r="R293" s="74">
        <v>7.8308999999999997</v>
      </c>
      <c r="S293" s="74">
        <v>8.4906496322271483</v>
      </c>
      <c r="T293" s="74">
        <v>7.6670477562513684</v>
      </c>
    </row>
    <row r="294" spans="2:20" x14ac:dyDescent="0.2">
      <c r="B294" s="43"/>
      <c r="C294" s="60"/>
      <c r="D294" s="60"/>
      <c r="E294" s="60"/>
      <c r="F294" s="60"/>
      <c r="G294" s="60"/>
      <c r="H294" s="60"/>
      <c r="I294" s="60"/>
      <c r="J294" s="60"/>
      <c r="K294" s="60"/>
      <c r="L294" s="60"/>
      <c r="M294" s="68"/>
      <c r="N294" s="68"/>
      <c r="O294" s="68"/>
      <c r="P294" s="68"/>
      <c r="Q294" s="73"/>
      <c r="R294" s="73"/>
      <c r="S294" s="73"/>
      <c r="T294" s="73"/>
    </row>
    <row r="295" spans="2:20" x14ac:dyDescent="0.2">
      <c r="B295" s="10" t="s">
        <v>290</v>
      </c>
      <c r="C295" s="53"/>
      <c r="D295" s="53"/>
      <c r="E295" s="53"/>
      <c r="F295" s="53"/>
      <c r="G295" s="53"/>
      <c r="H295" s="53"/>
      <c r="I295" s="53"/>
      <c r="J295" s="53"/>
      <c r="K295" s="53"/>
      <c r="L295" s="53"/>
      <c r="M295" s="53"/>
      <c r="N295" s="53"/>
      <c r="O295" s="53"/>
      <c r="P295" s="53"/>
      <c r="Q295" s="53"/>
      <c r="R295" s="53"/>
      <c r="S295" s="53"/>
      <c r="T295" s="53"/>
    </row>
    <row r="296" spans="2:20" x14ac:dyDescent="0.2">
      <c r="B296" s="11" t="s">
        <v>34</v>
      </c>
      <c r="C296" s="74">
        <v>535.79999999999995</v>
      </c>
      <c r="D296" s="74">
        <v>521.49699999999996</v>
      </c>
      <c r="E296" s="74">
        <v>524</v>
      </c>
      <c r="F296" s="74">
        <v>615.9</v>
      </c>
      <c r="G296" s="74">
        <v>869.1</v>
      </c>
      <c r="H296" s="74">
        <v>1063.9000000000001</v>
      </c>
      <c r="I296" s="74">
        <v>1542</v>
      </c>
      <c r="J296" s="74">
        <v>1947.5</v>
      </c>
      <c r="K296" s="74">
        <v>2534.5</v>
      </c>
      <c r="L296" s="74">
        <v>1885.3851</v>
      </c>
      <c r="M296" s="74">
        <v>2908.5021999999999</v>
      </c>
      <c r="N296" s="74">
        <v>4817.4962999999998</v>
      </c>
      <c r="O296" s="74">
        <v>4384.6692000000003</v>
      </c>
      <c r="P296" s="74">
        <v>4269.0558000000001</v>
      </c>
      <c r="Q296" s="74">
        <v>5774.3308999999999</v>
      </c>
      <c r="R296" s="74">
        <v>4669.2804999999998</v>
      </c>
      <c r="S296" s="74">
        <v>4916.3353999999999</v>
      </c>
      <c r="T296" s="74">
        <v>6200.5929715839993</v>
      </c>
    </row>
    <row r="297" spans="2:20" x14ac:dyDescent="0.2">
      <c r="B297" s="11" t="s">
        <v>35</v>
      </c>
      <c r="C297" s="74">
        <v>614.5</v>
      </c>
      <c r="D297" s="74">
        <v>637.70000000000005</v>
      </c>
      <c r="E297" s="74">
        <v>690.8</v>
      </c>
      <c r="F297" s="74">
        <v>801</v>
      </c>
      <c r="G297" s="74">
        <v>1019.3</v>
      </c>
      <c r="H297" s="74">
        <v>1177.3</v>
      </c>
      <c r="I297" s="74">
        <v>1435</v>
      </c>
      <c r="J297" s="74">
        <v>2061.8000000000002</v>
      </c>
      <c r="K297" s="74">
        <v>3244.5</v>
      </c>
      <c r="L297" s="74">
        <v>2137.6734999999999</v>
      </c>
      <c r="M297" s="74">
        <v>3200.0533</v>
      </c>
      <c r="N297" s="74">
        <v>6598.3581000000004</v>
      </c>
      <c r="O297" s="74">
        <v>6738.3806999999997</v>
      </c>
      <c r="P297" s="74">
        <v>6357.8217999999997</v>
      </c>
      <c r="Q297" s="74">
        <v>5236.6674000000003</v>
      </c>
      <c r="R297" s="74">
        <v>3797.5191</v>
      </c>
      <c r="S297" s="74">
        <v>3358.1404000000002</v>
      </c>
      <c r="T297" s="74">
        <v>4337.3223842739999</v>
      </c>
    </row>
    <row r="298" spans="2:20" x14ac:dyDescent="0.2">
      <c r="B298" s="11" t="s">
        <v>36</v>
      </c>
      <c r="C298" s="74">
        <v>-78.7</v>
      </c>
      <c r="D298" s="74">
        <v>-116.203</v>
      </c>
      <c r="E298" s="74">
        <v>-166.8</v>
      </c>
      <c r="F298" s="74">
        <v>-185.1</v>
      </c>
      <c r="G298" s="74">
        <v>-150.19999999999999</v>
      </c>
      <c r="H298" s="74">
        <v>-113.4</v>
      </c>
      <c r="I298" s="74">
        <v>107</v>
      </c>
      <c r="J298" s="74">
        <v>-114.3</v>
      </c>
      <c r="K298" s="74">
        <v>-710</v>
      </c>
      <c r="L298" s="74">
        <v>-252.2884</v>
      </c>
      <c r="M298" s="74">
        <v>-291.55110000000002</v>
      </c>
      <c r="N298" s="74">
        <v>-1780.8617999999999</v>
      </c>
      <c r="O298" s="74">
        <v>-2353.7114999999999</v>
      </c>
      <c r="P298" s="74">
        <v>-2088.7660000000001</v>
      </c>
      <c r="Q298" s="74">
        <v>537.6635</v>
      </c>
      <c r="R298" s="74">
        <v>871.76139999999998</v>
      </c>
      <c r="S298" s="74">
        <v>1558.1949999999999</v>
      </c>
      <c r="T298" s="74">
        <v>1863.2705873099994</v>
      </c>
    </row>
    <row r="299" spans="2:20" x14ac:dyDescent="0.2">
      <c r="B299" s="11"/>
      <c r="C299" s="60"/>
      <c r="D299" s="60"/>
      <c r="E299" s="60"/>
      <c r="F299" s="60"/>
      <c r="G299" s="60"/>
      <c r="H299" s="60"/>
      <c r="I299" s="60"/>
      <c r="J299" s="60"/>
      <c r="K299" s="60"/>
      <c r="L299" s="60"/>
      <c r="M299" s="60"/>
      <c r="N299" s="68"/>
      <c r="O299" s="68"/>
      <c r="P299" s="68"/>
      <c r="Q299" s="73"/>
      <c r="R299" s="73"/>
      <c r="S299" s="73"/>
      <c r="T299" s="73"/>
    </row>
    <row r="300" spans="2:20" x14ac:dyDescent="0.2">
      <c r="B300" s="46" t="s">
        <v>291</v>
      </c>
      <c r="C300" s="53"/>
      <c r="D300" s="53"/>
      <c r="E300" s="53"/>
      <c r="F300" s="53"/>
      <c r="G300" s="53"/>
      <c r="H300" s="53"/>
      <c r="I300" s="53"/>
      <c r="J300" s="53"/>
      <c r="K300" s="53"/>
      <c r="L300" s="53"/>
      <c r="M300" s="53"/>
      <c r="N300" s="53"/>
      <c r="O300" s="53"/>
      <c r="P300" s="53"/>
      <c r="Q300" s="53"/>
      <c r="R300" s="53"/>
      <c r="S300" s="53"/>
      <c r="T300" s="53"/>
    </row>
    <row r="301" spans="2:20" x14ac:dyDescent="0.2">
      <c r="B301" s="43" t="s">
        <v>11</v>
      </c>
      <c r="C301" s="74">
        <v>17.96565</v>
      </c>
      <c r="D301" s="74">
        <v>-2.66947</v>
      </c>
      <c r="E301" s="74">
        <v>0.47996</v>
      </c>
      <c r="F301" s="74">
        <v>17.538170000000001</v>
      </c>
      <c r="G301" s="74">
        <v>41.110570000000003</v>
      </c>
      <c r="H301" s="74">
        <v>22.413989999999998</v>
      </c>
      <c r="I301" s="74">
        <v>44.938429999999997</v>
      </c>
      <c r="J301" s="74">
        <v>26.29702</v>
      </c>
      <c r="K301" s="74">
        <v>30.141210000000001</v>
      </c>
      <c r="L301" s="74">
        <v>-25.611160000000002</v>
      </c>
      <c r="M301" s="74">
        <v>54.265680000000003</v>
      </c>
      <c r="N301" s="74">
        <v>65.634950000000003</v>
      </c>
      <c r="O301" s="74">
        <v>-8.9844799999999996</v>
      </c>
      <c r="P301" s="74">
        <v>-2.6367600000000002</v>
      </c>
      <c r="Q301" s="74">
        <v>35.26014</v>
      </c>
      <c r="R301" s="74">
        <v>-19.13401</v>
      </c>
      <c r="S301" s="74">
        <v>5.3123899999999997</v>
      </c>
      <c r="T301" s="74">
        <v>26.122252690115189</v>
      </c>
    </row>
    <row r="302" spans="2:20" x14ac:dyDescent="0.2">
      <c r="B302" s="43" t="s">
        <v>13</v>
      </c>
      <c r="C302" s="74">
        <v>19.83229</v>
      </c>
      <c r="D302" s="74">
        <v>3.7754300000000001</v>
      </c>
      <c r="E302" s="74">
        <v>8.3268000000000004</v>
      </c>
      <c r="F302" s="74">
        <v>15.95252</v>
      </c>
      <c r="G302" s="74">
        <v>27.253430000000002</v>
      </c>
      <c r="H302" s="74">
        <v>15.500830000000001</v>
      </c>
      <c r="I302" s="74">
        <v>21.88907</v>
      </c>
      <c r="J302" s="74">
        <v>43.67944</v>
      </c>
      <c r="K302" s="74">
        <v>57.362499999999997</v>
      </c>
      <c r="L302" s="74">
        <v>-34.113930000000003</v>
      </c>
      <c r="M302" s="74">
        <v>49.697940000000003</v>
      </c>
      <c r="N302" s="74">
        <v>106.19526</v>
      </c>
      <c r="O302" s="74">
        <v>2.12208</v>
      </c>
      <c r="P302" s="74">
        <v>-5.6476300000000004</v>
      </c>
      <c r="Q302" s="74">
        <v>-17.634250000000002</v>
      </c>
      <c r="R302" s="74">
        <v>-27.488910000000001</v>
      </c>
      <c r="S302" s="74">
        <v>-11.575419999999999</v>
      </c>
      <c r="T302" s="74">
        <v>29.158459878618999</v>
      </c>
    </row>
    <row r="303" spans="2:20" x14ac:dyDescent="0.2">
      <c r="B303" s="11"/>
      <c r="C303" s="60"/>
      <c r="D303" s="60"/>
      <c r="E303" s="60"/>
      <c r="F303" s="60"/>
      <c r="G303" s="60"/>
      <c r="H303" s="60"/>
      <c r="I303" s="60"/>
      <c r="J303" s="60"/>
      <c r="K303" s="60"/>
      <c r="L303" s="60"/>
      <c r="M303" s="68"/>
      <c r="N303" s="68"/>
      <c r="O303" s="68"/>
      <c r="P303" s="68"/>
      <c r="Q303" s="73"/>
      <c r="R303" s="73"/>
      <c r="S303" s="73"/>
      <c r="T303" s="73"/>
    </row>
    <row r="304" spans="2:20" s="47" customFormat="1" x14ac:dyDescent="0.2">
      <c r="B304" s="104" t="s">
        <v>292</v>
      </c>
      <c r="C304" s="53"/>
      <c r="D304" s="53"/>
      <c r="E304" s="53"/>
      <c r="F304" s="53"/>
      <c r="G304" s="53"/>
      <c r="H304" s="53"/>
      <c r="I304" s="53"/>
      <c r="J304" s="53"/>
      <c r="K304" s="53"/>
      <c r="L304" s="53"/>
      <c r="M304" s="53"/>
      <c r="N304" s="53"/>
      <c r="O304" s="53"/>
      <c r="P304" s="53"/>
      <c r="Q304" s="53"/>
      <c r="R304" s="53"/>
      <c r="S304" s="53"/>
      <c r="T304" s="53"/>
    </row>
    <row r="305" spans="2:20" s="47" customFormat="1" x14ac:dyDescent="0.2">
      <c r="B305" s="23" t="s">
        <v>55</v>
      </c>
      <c r="C305" s="74">
        <v>535.82997699999999</v>
      </c>
      <c r="D305" s="74">
        <v>596.24290599999995</v>
      </c>
      <c r="E305" s="74">
        <v>509.31466799999998</v>
      </c>
      <c r="F305" s="74">
        <v>615.85178299999995</v>
      </c>
      <c r="G305" s="74">
        <v>851.87892299999999</v>
      </c>
      <c r="H305" s="74">
        <v>1053.8158410000001</v>
      </c>
      <c r="I305" s="74">
        <v>1541.743056</v>
      </c>
      <c r="J305" s="74">
        <v>1947.0909650000001</v>
      </c>
      <c r="K305" s="74">
        <v>2534.6642099999999</v>
      </c>
      <c r="L305" s="74">
        <v>1708.7936810000001</v>
      </c>
      <c r="M305" s="74">
        <v>2951.3131629999998</v>
      </c>
      <c r="N305" s="74">
        <v>4266.5750479999997</v>
      </c>
      <c r="O305" s="74">
        <v>4643.2634870000002</v>
      </c>
      <c r="P305" s="74">
        <v>4268.289863</v>
      </c>
      <c r="Q305" s="74">
        <v>5774.1312520000001</v>
      </c>
      <c r="R305" s="74">
        <v>4668.3861610000004</v>
      </c>
      <c r="S305" s="74">
        <v>4908.3261689999999</v>
      </c>
      <c r="T305" s="74">
        <v>6200.6614710000003</v>
      </c>
    </row>
    <row r="306" spans="2:20" s="47" customFormat="1" x14ac:dyDescent="0.2">
      <c r="B306" s="76" t="s">
        <v>57</v>
      </c>
      <c r="C306" s="74">
        <v>267.07000099999999</v>
      </c>
      <c r="D306" s="74">
        <v>238.2473</v>
      </c>
      <c r="E306" s="74">
        <v>228.629006</v>
      </c>
      <c r="F306" s="74">
        <v>284.24419999999998</v>
      </c>
      <c r="G306" s="74">
        <v>407.06659999999999</v>
      </c>
      <c r="H306" s="74">
        <v>507.07429999999999</v>
      </c>
      <c r="I306" s="74">
        <v>1049.441599</v>
      </c>
      <c r="J306" s="74">
        <v>1411.350702</v>
      </c>
      <c r="K306" s="74">
        <v>1635.8905999999999</v>
      </c>
      <c r="L306" s="74">
        <v>1279.4299189999999</v>
      </c>
      <c r="M306" s="74">
        <v>2505.9484160000002</v>
      </c>
      <c r="N306" s="74">
        <v>3711.9279409999999</v>
      </c>
      <c r="O306" s="74">
        <v>4091.9107869999998</v>
      </c>
      <c r="P306" s="74">
        <v>3700.2687729999998</v>
      </c>
      <c r="Q306" s="74">
        <v>5070.1074120000003</v>
      </c>
      <c r="R306" s="74">
        <v>3897.4173970000002</v>
      </c>
      <c r="S306" s="74">
        <v>3883.1281250000002</v>
      </c>
      <c r="T306" s="74">
        <v>5269.0051100000001</v>
      </c>
    </row>
    <row r="307" spans="2:20" s="47" customFormat="1" x14ac:dyDescent="0.2">
      <c r="B307" s="76" t="s">
        <v>220</v>
      </c>
      <c r="C307" s="74">
        <v>17.459999</v>
      </c>
      <c r="D307" s="74">
        <v>12.4411</v>
      </c>
      <c r="E307" s="74">
        <v>14.717700000000001</v>
      </c>
      <c r="F307" s="74">
        <v>26.1008</v>
      </c>
      <c r="G307" s="74">
        <v>133.99350000000001</v>
      </c>
      <c r="H307" s="74">
        <v>87.016300000000001</v>
      </c>
      <c r="I307" s="74">
        <v>38.595199000000001</v>
      </c>
      <c r="J307" s="74">
        <v>22.124002000000001</v>
      </c>
      <c r="K307" s="74">
        <v>165.82499899999999</v>
      </c>
      <c r="L307" s="74">
        <v>43.088538</v>
      </c>
      <c r="M307" s="74">
        <v>70.230440999999999</v>
      </c>
      <c r="N307" s="74">
        <v>142.263735</v>
      </c>
      <c r="O307" s="74">
        <v>154.17458600000001</v>
      </c>
      <c r="P307" s="74">
        <v>200.73924199999999</v>
      </c>
      <c r="Q307" s="74">
        <v>398.74019900000002</v>
      </c>
      <c r="R307" s="74">
        <v>337.67958299999998</v>
      </c>
      <c r="S307" s="74">
        <v>786.87571000000003</v>
      </c>
      <c r="T307" s="74">
        <v>660.535707</v>
      </c>
    </row>
    <row r="308" spans="2:20" s="47" customFormat="1" x14ac:dyDescent="0.2">
      <c r="B308" s="76" t="s">
        <v>221</v>
      </c>
      <c r="C308" s="74">
        <v>45.150002000000001</v>
      </c>
      <c r="D308" s="74">
        <v>44.937899000000002</v>
      </c>
      <c r="E308" s="74">
        <v>43.569707000000001</v>
      </c>
      <c r="F308" s="74">
        <v>41.218899999999998</v>
      </c>
      <c r="G308" s="74">
        <v>18.1035</v>
      </c>
      <c r="H308" s="74">
        <v>26.003299999999999</v>
      </c>
      <c r="I308" s="74">
        <v>45.113</v>
      </c>
      <c r="J308" s="74">
        <v>58.485399999999998</v>
      </c>
      <c r="K308" s="74">
        <v>86.318000999999995</v>
      </c>
      <c r="L308" s="74">
        <v>34.198117000000003</v>
      </c>
      <c r="M308" s="74">
        <v>45.218916999999998</v>
      </c>
      <c r="N308" s="74">
        <v>72.981385000000003</v>
      </c>
      <c r="O308" s="74">
        <v>66.966708999999994</v>
      </c>
      <c r="P308" s="74">
        <v>61.772661999999997</v>
      </c>
      <c r="Q308" s="74">
        <v>61.607283000000002</v>
      </c>
      <c r="R308" s="74">
        <v>76.871679</v>
      </c>
      <c r="S308" s="74">
        <v>55.769058999999999</v>
      </c>
      <c r="T308" s="74">
        <v>67.661071000000007</v>
      </c>
    </row>
    <row r="309" spans="2:20" s="47" customFormat="1" x14ac:dyDescent="0.2">
      <c r="B309" s="76" t="s">
        <v>248</v>
      </c>
      <c r="C309" s="74">
        <v>14.54</v>
      </c>
      <c r="D309" s="74">
        <v>16.860800000000001</v>
      </c>
      <c r="E309" s="74">
        <v>11.780559</v>
      </c>
      <c r="F309" s="74">
        <v>9.0513999999999992</v>
      </c>
      <c r="G309" s="74">
        <v>17.329499999999999</v>
      </c>
      <c r="H309" s="74">
        <v>24.591200000000001</v>
      </c>
      <c r="I309" s="74">
        <v>40.395701000000003</v>
      </c>
      <c r="J309" s="74">
        <v>56.739199999999997</v>
      </c>
      <c r="K309" s="74">
        <v>42.218401</v>
      </c>
      <c r="L309" s="74">
        <v>23.591047</v>
      </c>
      <c r="M309" s="74">
        <v>41.524230000000003</v>
      </c>
      <c r="N309" s="74">
        <v>49.998404000000001</v>
      </c>
      <c r="O309" s="74">
        <v>46.215912000000003</v>
      </c>
      <c r="P309" s="74">
        <v>51.506247999999999</v>
      </c>
      <c r="Q309" s="74">
        <v>51.412481999999997</v>
      </c>
      <c r="R309" s="74">
        <v>43.401134999999996</v>
      </c>
      <c r="S309" s="74">
        <v>33.579289000000003</v>
      </c>
      <c r="T309" s="74">
        <v>43.299934999999998</v>
      </c>
    </row>
    <row r="310" spans="2:20" s="47" customFormat="1" x14ac:dyDescent="0.2">
      <c r="B310" s="76" t="s">
        <v>249</v>
      </c>
      <c r="C310" s="74">
        <v>0.78999900000000001</v>
      </c>
      <c r="D310" s="74">
        <v>0.986599</v>
      </c>
      <c r="E310" s="74">
        <v>0.70518800000000004</v>
      </c>
      <c r="F310" s="74">
        <v>0.71130000000000004</v>
      </c>
      <c r="G310" s="74">
        <v>14.698499999999999</v>
      </c>
      <c r="H310" s="74">
        <v>122.05070000000001</v>
      </c>
      <c r="I310" s="74">
        <v>171.190101</v>
      </c>
      <c r="J310" s="74">
        <v>178.58080100000001</v>
      </c>
      <c r="K310" s="74">
        <v>174.59700100000001</v>
      </c>
      <c r="L310" s="74">
        <v>191.08308600000001</v>
      </c>
      <c r="M310" s="74">
        <v>182.013082</v>
      </c>
      <c r="N310" s="74">
        <v>169.958607</v>
      </c>
      <c r="O310" s="74">
        <v>157.94055599999999</v>
      </c>
      <c r="P310" s="74">
        <v>135.51426900000001</v>
      </c>
      <c r="Q310" s="74">
        <v>1.172431</v>
      </c>
      <c r="R310" s="74">
        <v>1.628711</v>
      </c>
      <c r="S310" s="74">
        <v>3.7188569999999999</v>
      </c>
      <c r="T310" s="74">
        <v>2.3587790000000002</v>
      </c>
    </row>
    <row r="311" spans="2:20" s="47" customFormat="1" x14ac:dyDescent="0.2">
      <c r="B311" s="76" t="s">
        <v>250</v>
      </c>
      <c r="C311" s="74">
        <v>4.8899999999999997</v>
      </c>
      <c r="D311" s="74">
        <v>1.3850039999999999</v>
      </c>
      <c r="E311" s="74">
        <v>0.73899999999999999</v>
      </c>
      <c r="F311" s="74">
        <v>0.52310000000000001</v>
      </c>
      <c r="G311" s="74">
        <v>2.1223000000000001</v>
      </c>
      <c r="H311" s="74">
        <v>4.1944999999999997</v>
      </c>
      <c r="I311" s="74">
        <v>6.3677000000000001</v>
      </c>
      <c r="J311" s="74">
        <v>1.7692000000000001</v>
      </c>
      <c r="K311" s="74">
        <v>2.082001</v>
      </c>
      <c r="L311" s="74">
        <v>2.885751</v>
      </c>
      <c r="M311" s="74">
        <v>3.805542</v>
      </c>
      <c r="N311" s="74">
        <v>5.3076660000000002</v>
      </c>
      <c r="O311" s="74">
        <v>4.01159</v>
      </c>
      <c r="P311" s="74">
        <v>3.0803199999999999</v>
      </c>
      <c r="Q311" s="74">
        <v>28.071645</v>
      </c>
      <c r="R311" s="74">
        <v>109.16759999999999</v>
      </c>
      <c r="S311" s="74">
        <v>1.013835</v>
      </c>
      <c r="T311" s="74">
        <v>0.65829700000000002</v>
      </c>
    </row>
    <row r="312" spans="2:20" s="47" customFormat="1" x14ac:dyDescent="0.2">
      <c r="B312" s="76" t="s">
        <v>251</v>
      </c>
      <c r="C312" s="74">
        <v>12.24</v>
      </c>
      <c r="D312" s="74">
        <v>36.116101</v>
      </c>
      <c r="E312" s="74">
        <v>18.832160999999999</v>
      </c>
      <c r="F312" s="74">
        <v>7.4718999999999998</v>
      </c>
      <c r="G312" s="74">
        <v>7.7508999999999997</v>
      </c>
      <c r="H312" s="74">
        <v>65.100499999999997</v>
      </c>
      <c r="I312" s="74">
        <v>21.3858</v>
      </c>
      <c r="J312" s="74">
        <v>41.521299999999997</v>
      </c>
      <c r="K312" s="74">
        <v>29.891999999999999</v>
      </c>
      <c r="L312" s="74">
        <v>11.244793</v>
      </c>
      <c r="M312" s="74">
        <v>14.520225</v>
      </c>
      <c r="N312" s="74">
        <v>20.755669999999999</v>
      </c>
      <c r="O312" s="74">
        <v>16.179805000000002</v>
      </c>
      <c r="P312" s="74">
        <v>13.023816999999999</v>
      </c>
      <c r="Q312" s="74">
        <v>13.496467000000001</v>
      </c>
      <c r="R312" s="74">
        <v>66.571875000000006</v>
      </c>
      <c r="S312" s="74">
        <v>8.4704180000000004</v>
      </c>
      <c r="T312" s="74">
        <v>11.617794</v>
      </c>
    </row>
    <row r="313" spans="2:20" s="47" customFormat="1" x14ac:dyDescent="0.2">
      <c r="B313" s="76" t="s">
        <v>252</v>
      </c>
      <c r="C313" s="74">
        <v>1.94</v>
      </c>
      <c r="D313" s="74">
        <v>2.234</v>
      </c>
      <c r="E313" s="74">
        <v>4.9417559999999998</v>
      </c>
      <c r="F313" s="74">
        <v>4.6455000000000002</v>
      </c>
      <c r="G313" s="74">
        <v>11.497999999999999</v>
      </c>
      <c r="H313" s="74">
        <v>12.4534</v>
      </c>
      <c r="I313" s="74">
        <v>9.2285000000000004</v>
      </c>
      <c r="J313" s="74">
        <v>17.775400000000001</v>
      </c>
      <c r="K313" s="74">
        <v>11.012499</v>
      </c>
      <c r="L313" s="74">
        <v>16.246489</v>
      </c>
      <c r="M313" s="74">
        <v>18.424444000000001</v>
      </c>
      <c r="N313" s="74">
        <v>21.304334999999998</v>
      </c>
      <c r="O313" s="74">
        <v>18.834633</v>
      </c>
      <c r="P313" s="74">
        <v>18.415514000000002</v>
      </c>
      <c r="Q313" s="74">
        <v>15.020636</v>
      </c>
      <c r="R313" s="74">
        <v>10.81001</v>
      </c>
      <c r="S313" s="74">
        <v>43.386471999999998</v>
      </c>
      <c r="T313" s="74">
        <v>11.648023</v>
      </c>
    </row>
    <row r="314" spans="2:20" s="47" customFormat="1" x14ac:dyDescent="0.2">
      <c r="B314" s="76" t="s">
        <v>222</v>
      </c>
      <c r="C314" s="74">
        <v>0.10000100000000001</v>
      </c>
      <c r="D314" s="74">
        <v>0.203102</v>
      </c>
      <c r="E314" s="74">
        <v>1.6299999999999999E-2</v>
      </c>
      <c r="F314" s="74">
        <v>35.035600000000002</v>
      </c>
      <c r="G314" s="74">
        <v>19.883700000000001</v>
      </c>
      <c r="H314" s="74">
        <v>0.61129999999999995</v>
      </c>
      <c r="I314" s="74">
        <v>2.3210000000000002</v>
      </c>
      <c r="J314" s="74">
        <v>0.43759999999999999</v>
      </c>
      <c r="K314" s="74">
        <v>0.36369899999999999</v>
      </c>
      <c r="L314" s="74">
        <v>2.2050619999999999</v>
      </c>
      <c r="M314" s="74">
        <v>4.4375960000000001</v>
      </c>
      <c r="N314" s="74">
        <v>8.5877510000000008</v>
      </c>
      <c r="O314" s="74">
        <v>8.51816</v>
      </c>
      <c r="P314" s="74">
        <v>8.1616280000000003</v>
      </c>
      <c r="Q314" s="74">
        <v>14.15926</v>
      </c>
      <c r="R314" s="74">
        <v>26.649823999999999</v>
      </c>
      <c r="S314" s="74">
        <v>16.913245</v>
      </c>
      <c r="T314" s="74">
        <v>26.119537999999999</v>
      </c>
    </row>
    <row r="315" spans="2:20" s="47" customFormat="1" x14ac:dyDescent="0.2">
      <c r="B315" s="76" t="s">
        <v>253</v>
      </c>
      <c r="C315" s="74">
        <v>8.1099990000000002</v>
      </c>
      <c r="D315" s="74">
        <v>15.715301999999999</v>
      </c>
      <c r="E315" s="74">
        <v>7.087853</v>
      </c>
      <c r="F315" s="74">
        <v>8.5092999999999996</v>
      </c>
      <c r="G315" s="74">
        <v>33.457099999999997</v>
      </c>
      <c r="H315" s="74">
        <v>5.7840999999999996</v>
      </c>
      <c r="I315" s="74">
        <v>7.1132</v>
      </c>
      <c r="J315" s="74">
        <v>15.088499000000001</v>
      </c>
      <c r="K315" s="74">
        <v>27.588999999999999</v>
      </c>
      <c r="L315" s="74">
        <v>4.6525020000000001</v>
      </c>
      <c r="M315" s="74">
        <v>14.635315</v>
      </c>
      <c r="N315" s="74">
        <v>10.070705</v>
      </c>
      <c r="O315" s="74">
        <v>11.252323000000001</v>
      </c>
      <c r="P315" s="74">
        <v>10.534322</v>
      </c>
      <c r="Q315" s="74">
        <v>24.451163000000001</v>
      </c>
      <c r="R315" s="74">
        <v>20.315266999999999</v>
      </c>
      <c r="S315" s="74">
        <v>14.031746</v>
      </c>
      <c r="T315" s="74">
        <v>14.816468</v>
      </c>
    </row>
    <row r="316" spans="2:20" s="47" customFormat="1" x14ac:dyDescent="0.2">
      <c r="B316" s="23"/>
      <c r="C316" s="53"/>
      <c r="D316" s="53"/>
      <c r="E316" s="53"/>
      <c r="F316" s="53"/>
      <c r="G316" s="53"/>
      <c r="H316" s="53"/>
      <c r="I316" s="53"/>
      <c r="J316" s="53"/>
      <c r="K316" s="53"/>
      <c r="L316" s="53"/>
      <c r="M316" s="53"/>
      <c r="N316" s="53"/>
      <c r="O316" s="53"/>
      <c r="P316" s="53"/>
      <c r="Q316" s="53"/>
      <c r="R316" s="53"/>
      <c r="S316" s="53"/>
      <c r="T316" s="53"/>
    </row>
    <row r="317" spans="2:20" s="47" customFormat="1" x14ac:dyDescent="0.2">
      <c r="B317" s="23" t="s">
        <v>56</v>
      </c>
      <c r="C317" s="74">
        <v>614.463977</v>
      </c>
      <c r="D317" s="74">
        <v>637.58608300000003</v>
      </c>
      <c r="E317" s="74">
        <v>645.35223900000005</v>
      </c>
      <c r="F317" s="74">
        <v>801.39149999999995</v>
      </c>
      <c r="G317" s="74">
        <v>1011.3422</v>
      </c>
      <c r="H317" s="74">
        <v>1160.2972</v>
      </c>
      <c r="I317" s="74">
        <v>1434.8956029999999</v>
      </c>
      <c r="J317" s="74">
        <v>2059.238895</v>
      </c>
      <c r="K317" s="74">
        <v>3244.2722020000001</v>
      </c>
      <c r="L317" s="74">
        <v>3113.2435329999998</v>
      </c>
      <c r="M317" s="74">
        <v>4288.6929149999996</v>
      </c>
      <c r="N317" s="74">
        <v>7997.5518229999998</v>
      </c>
      <c r="O317" s="74">
        <v>8236.9997430000003</v>
      </c>
      <c r="P317" s="74">
        <v>6398.1121370000001</v>
      </c>
      <c r="Q317" s="74">
        <v>5162.266568</v>
      </c>
      <c r="R317" s="74">
        <v>3817.5449400000002</v>
      </c>
      <c r="S317" s="74">
        <v>3350.1782680000001</v>
      </c>
      <c r="T317" s="74">
        <v>4335.3122990000002</v>
      </c>
    </row>
    <row r="318" spans="2:20" s="47" customFormat="1" x14ac:dyDescent="0.2">
      <c r="B318" s="76" t="s">
        <v>57</v>
      </c>
      <c r="C318" s="74">
        <v>109.52</v>
      </c>
      <c r="D318" s="74">
        <v>136.153999</v>
      </c>
      <c r="E318" s="74">
        <v>150.07117</v>
      </c>
      <c r="F318" s="74">
        <v>172.3518</v>
      </c>
      <c r="G318" s="74">
        <v>238.1728</v>
      </c>
      <c r="H318" s="74">
        <v>317.85090000000002</v>
      </c>
      <c r="I318" s="74">
        <v>364.98969899999997</v>
      </c>
      <c r="J318" s="74">
        <v>568.93859999999995</v>
      </c>
      <c r="K318" s="74">
        <v>898.73239899999999</v>
      </c>
      <c r="L318" s="74">
        <v>1279.6843859999999</v>
      </c>
      <c r="M318" s="74">
        <v>1692.9699069999999</v>
      </c>
      <c r="N318" s="74">
        <v>2963.214911</v>
      </c>
      <c r="O318" s="74">
        <v>2499.0187649999998</v>
      </c>
      <c r="P318" s="74">
        <v>1785.7854620000001</v>
      </c>
      <c r="Q318" s="74">
        <v>1699.460194</v>
      </c>
      <c r="R318" s="74">
        <v>1360.70651</v>
      </c>
      <c r="S318" s="74">
        <v>1040.2328359999999</v>
      </c>
      <c r="T318" s="74">
        <v>1412.625401</v>
      </c>
    </row>
    <row r="319" spans="2:20" s="47" customFormat="1" x14ac:dyDescent="0.2">
      <c r="B319" s="76" t="s">
        <v>223</v>
      </c>
      <c r="C319" s="74">
        <v>206.22999899999999</v>
      </c>
      <c r="D319" s="74">
        <v>225.95529999999999</v>
      </c>
      <c r="E319" s="74">
        <v>245.71158700000001</v>
      </c>
      <c r="F319" s="74">
        <v>265.3877</v>
      </c>
      <c r="G319" s="74">
        <v>336.55149999999998</v>
      </c>
      <c r="H319" s="74">
        <v>400.01979999999998</v>
      </c>
      <c r="I319" s="74">
        <v>547.798</v>
      </c>
      <c r="J319" s="74">
        <v>745.04639899999995</v>
      </c>
      <c r="K319" s="74">
        <v>1242.2752009999999</v>
      </c>
      <c r="L319" s="74">
        <v>671.66272100000003</v>
      </c>
      <c r="M319" s="74">
        <v>972.68474400000002</v>
      </c>
      <c r="N319" s="74">
        <v>1912.643055</v>
      </c>
      <c r="O319" s="74">
        <v>1794.067423</v>
      </c>
      <c r="P319" s="74">
        <v>1561.85223</v>
      </c>
      <c r="Q319" s="74">
        <v>1535.400545</v>
      </c>
      <c r="R319" s="74">
        <v>1020.705506</v>
      </c>
      <c r="S319" s="74">
        <v>861.885671</v>
      </c>
      <c r="T319" s="74">
        <v>1217.26136</v>
      </c>
    </row>
    <row r="320" spans="2:20" s="47" customFormat="1" x14ac:dyDescent="0.2">
      <c r="B320" s="76" t="s">
        <v>224</v>
      </c>
      <c r="C320" s="74">
        <v>73.319999999999993</v>
      </c>
      <c r="D320" s="74">
        <v>55.985201000000004</v>
      </c>
      <c r="E320" s="74">
        <v>31.012899999999998</v>
      </c>
      <c r="F320" s="74">
        <v>63.416400000000003</v>
      </c>
      <c r="G320" s="74">
        <v>74.479900000000001</v>
      </c>
      <c r="H320" s="74">
        <v>82.191599999999994</v>
      </c>
      <c r="I320" s="74">
        <v>97.596599999999995</v>
      </c>
      <c r="J320" s="74">
        <v>140.21769900000001</v>
      </c>
      <c r="K320" s="74">
        <v>238.52670000000001</v>
      </c>
      <c r="L320" s="74">
        <v>368.08701100000002</v>
      </c>
      <c r="M320" s="74">
        <v>497.91620799999998</v>
      </c>
      <c r="N320" s="74">
        <v>850.35053000000005</v>
      </c>
      <c r="O320" s="74">
        <v>724.11507900000004</v>
      </c>
      <c r="P320" s="74">
        <v>444.20183200000002</v>
      </c>
      <c r="Q320" s="74">
        <v>367.459157</v>
      </c>
      <c r="R320" s="74">
        <v>274.63822800000003</v>
      </c>
      <c r="S320" s="74">
        <v>330.60839199999998</v>
      </c>
      <c r="T320" s="74">
        <v>363.15069199999999</v>
      </c>
    </row>
    <row r="321" spans="2:20" s="47" customFormat="1" x14ac:dyDescent="0.2">
      <c r="B321" s="76" t="s">
        <v>247</v>
      </c>
      <c r="C321" s="74">
        <v>55.570000999999998</v>
      </c>
      <c r="D321" s="74">
        <v>58.286301999999999</v>
      </c>
      <c r="E321" s="74">
        <v>58.699800000000003</v>
      </c>
      <c r="F321" s="74">
        <v>67.652500000000003</v>
      </c>
      <c r="G321" s="74">
        <v>60.936700000000002</v>
      </c>
      <c r="H321" s="74">
        <v>61.203499999999998</v>
      </c>
      <c r="I321" s="74">
        <v>82.511399999999995</v>
      </c>
      <c r="J321" s="74">
        <v>119.580696</v>
      </c>
      <c r="K321" s="74">
        <v>194.81840399999999</v>
      </c>
      <c r="L321" s="74">
        <v>155.10219599999999</v>
      </c>
      <c r="M321" s="74">
        <v>71.437897000000007</v>
      </c>
      <c r="N321" s="74">
        <v>150.104747</v>
      </c>
      <c r="O321" s="74">
        <v>315.39890500000001</v>
      </c>
      <c r="P321" s="74">
        <v>507.35964799999999</v>
      </c>
      <c r="Q321" s="74">
        <v>350.60490900000002</v>
      </c>
      <c r="R321" s="74">
        <v>258.69662899999997</v>
      </c>
      <c r="S321" s="74">
        <v>197.88896199999999</v>
      </c>
      <c r="T321" s="74">
        <v>197.55802199999999</v>
      </c>
    </row>
    <row r="322" spans="2:20" s="47" customFormat="1" x14ac:dyDescent="0.2">
      <c r="B322" s="76" t="s">
        <v>58</v>
      </c>
      <c r="C322" s="74">
        <v>28.41</v>
      </c>
      <c r="D322" s="74">
        <v>14.869901</v>
      </c>
      <c r="E322" s="74">
        <v>16.718195999999999</v>
      </c>
      <c r="F322" s="74">
        <v>23.537600000000001</v>
      </c>
      <c r="G322" s="74">
        <v>46.851500000000001</v>
      </c>
      <c r="H322" s="74">
        <v>36.043700000000001</v>
      </c>
      <c r="I322" s="74">
        <v>43.557099999999998</v>
      </c>
      <c r="J322" s="74">
        <v>55.746099999999998</v>
      </c>
      <c r="K322" s="74">
        <v>84.117300999999998</v>
      </c>
      <c r="L322" s="74">
        <v>111.199721</v>
      </c>
      <c r="M322" s="74">
        <v>313.850593</v>
      </c>
      <c r="N322" s="74">
        <v>807.22916699999996</v>
      </c>
      <c r="O322" s="74">
        <v>1505.8871549999999</v>
      </c>
      <c r="P322" s="74">
        <v>512.69868899999994</v>
      </c>
      <c r="Q322" s="74">
        <v>217.023653</v>
      </c>
      <c r="R322" s="74">
        <v>116.37075</v>
      </c>
      <c r="S322" s="74">
        <v>139.37741399999999</v>
      </c>
      <c r="T322" s="74">
        <v>208.56341800000001</v>
      </c>
    </row>
    <row r="323" spans="2:20" s="47" customFormat="1" x14ac:dyDescent="0.2">
      <c r="B323" s="76" t="s">
        <v>59</v>
      </c>
      <c r="C323" s="74">
        <v>29.73</v>
      </c>
      <c r="D323" s="74">
        <v>30.305399999999999</v>
      </c>
      <c r="E323" s="74">
        <v>30.924434000000002</v>
      </c>
      <c r="F323" s="74">
        <v>38.027200000000001</v>
      </c>
      <c r="G323" s="74">
        <v>33.476300000000002</v>
      </c>
      <c r="H323" s="74">
        <v>33.357100000000003</v>
      </c>
      <c r="I323" s="74">
        <v>42.988899000000004</v>
      </c>
      <c r="J323" s="74">
        <v>76.473099000000005</v>
      </c>
      <c r="K323" s="74">
        <v>92.607101</v>
      </c>
      <c r="L323" s="74">
        <v>46.468789000000001</v>
      </c>
      <c r="M323" s="74">
        <v>101.82808300000001</v>
      </c>
      <c r="N323" s="74">
        <v>190.513913</v>
      </c>
      <c r="O323" s="74">
        <v>196.735917</v>
      </c>
      <c r="P323" s="74">
        <v>252.179204</v>
      </c>
      <c r="Q323" s="74">
        <v>155.97967399999999</v>
      </c>
      <c r="R323" s="74">
        <v>124.42801</v>
      </c>
      <c r="S323" s="74">
        <v>120.024447</v>
      </c>
      <c r="T323" s="74">
        <v>128.35045199999999</v>
      </c>
    </row>
    <row r="324" spans="2:20" s="47" customFormat="1" x14ac:dyDescent="0.2">
      <c r="B324" s="76" t="s">
        <v>240</v>
      </c>
      <c r="C324" s="74">
        <v>2.4199989999999998</v>
      </c>
      <c r="D324" s="74">
        <v>2.7942010000000002</v>
      </c>
      <c r="E324" s="74">
        <v>1.8469</v>
      </c>
      <c r="F324" s="74">
        <v>4.6814</v>
      </c>
      <c r="G324" s="74">
        <v>5.4969999999999999</v>
      </c>
      <c r="H324" s="74">
        <v>6.6856</v>
      </c>
      <c r="I324" s="74">
        <v>9.7521000000000004</v>
      </c>
      <c r="J324" s="74">
        <v>19.808603999999999</v>
      </c>
      <c r="K324" s="74">
        <v>26.104800000000001</v>
      </c>
      <c r="L324" s="74">
        <v>19.341804</v>
      </c>
      <c r="M324" s="74">
        <v>12.226865999999999</v>
      </c>
      <c r="N324" s="74">
        <v>25.690989999999999</v>
      </c>
      <c r="O324" s="74">
        <v>53.98171</v>
      </c>
      <c r="P324" s="74">
        <v>87.972875000000002</v>
      </c>
      <c r="Q324" s="74">
        <v>62.442253999999998</v>
      </c>
      <c r="R324" s="74">
        <v>38.770904999999999</v>
      </c>
      <c r="S324" s="74">
        <v>41.075583000000002</v>
      </c>
      <c r="T324" s="74">
        <v>39.986227</v>
      </c>
    </row>
    <row r="325" spans="2:20" s="47" customFormat="1" x14ac:dyDescent="0.2">
      <c r="B325" s="76" t="s">
        <v>241</v>
      </c>
      <c r="C325" s="74">
        <v>4.8</v>
      </c>
      <c r="D325" s="74">
        <v>5.2701010000000004</v>
      </c>
      <c r="E325" s="74">
        <v>6.4646189999999999</v>
      </c>
      <c r="F325" s="74">
        <v>8.0489999999999995</v>
      </c>
      <c r="G325" s="74">
        <v>8.4625000000000004</v>
      </c>
      <c r="H325" s="74">
        <v>9.2949000000000002</v>
      </c>
      <c r="I325" s="74">
        <v>12.630799</v>
      </c>
      <c r="J325" s="74">
        <v>24.2761</v>
      </c>
      <c r="K325" s="74">
        <v>32.621198999999997</v>
      </c>
      <c r="L325" s="74">
        <v>19.416250999999999</v>
      </c>
      <c r="M325" s="74">
        <v>35.497742000000002</v>
      </c>
      <c r="N325" s="74">
        <v>59.127791000000002</v>
      </c>
      <c r="O325" s="74">
        <v>56.077682000000003</v>
      </c>
      <c r="P325" s="74">
        <v>63.751392000000003</v>
      </c>
      <c r="Q325" s="74">
        <v>45.128743999999998</v>
      </c>
      <c r="R325" s="74">
        <v>39.755189000000001</v>
      </c>
      <c r="S325" s="74">
        <v>40.754446000000002</v>
      </c>
      <c r="T325" s="74">
        <v>48.349997000000002</v>
      </c>
    </row>
    <row r="326" spans="2:20" s="47" customFormat="1" x14ac:dyDescent="0.2">
      <c r="B326" s="76" t="s">
        <v>242</v>
      </c>
      <c r="C326" s="74">
        <v>4.16</v>
      </c>
      <c r="D326" s="74">
        <v>7.813599</v>
      </c>
      <c r="E326" s="74">
        <v>6.379181</v>
      </c>
      <c r="F326" s="74">
        <v>2.9613</v>
      </c>
      <c r="G326" s="74">
        <v>5.4961000000000002</v>
      </c>
      <c r="H326" s="74">
        <v>5.0688000000000004</v>
      </c>
      <c r="I326" s="74">
        <v>5.6452010000000001</v>
      </c>
      <c r="J326" s="74">
        <v>7.3994999999999997</v>
      </c>
      <c r="K326" s="74">
        <v>8.8672000000000004</v>
      </c>
      <c r="L326" s="74">
        <v>9.3940950000000001</v>
      </c>
      <c r="M326" s="74">
        <v>20.774107999999998</v>
      </c>
      <c r="N326" s="74">
        <v>67.427819999999997</v>
      </c>
      <c r="O326" s="74">
        <v>117.16516900000001</v>
      </c>
      <c r="P326" s="74">
        <v>154.97961599999999</v>
      </c>
      <c r="Q326" s="74">
        <v>20.860002999999999</v>
      </c>
      <c r="R326" s="74">
        <v>17.946705999999999</v>
      </c>
      <c r="S326" s="74">
        <v>13.076325000000001</v>
      </c>
      <c r="T326" s="74">
        <v>26.715827000000001</v>
      </c>
    </row>
    <row r="327" spans="2:20" s="47" customFormat="1" x14ac:dyDescent="0.2">
      <c r="B327" s="76" t="s">
        <v>243</v>
      </c>
      <c r="C327" s="74">
        <v>1.100001</v>
      </c>
      <c r="D327" s="74">
        <v>2.3433009999999999</v>
      </c>
      <c r="E327" s="74">
        <v>3.753625</v>
      </c>
      <c r="F327" s="74">
        <v>9.2106999999999992</v>
      </c>
      <c r="G327" s="74">
        <v>14.827299999999999</v>
      </c>
      <c r="H327" s="74">
        <v>18.805</v>
      </c>
      <c r="I327" s="74">
        <v>22.849399999999999</v>
      </c>
      <c r="J327" s="74">
        <v>35.001100000000001</v>
      </c>
      <c r="K327" s="74">
        <v>49.101498999999997</v>
      </c>
      <c r="L327" s="74">
        <v>31.214818999999999</v>
      </c>
      <c r="M327" s="74">
        <v>42.129702999999999</v>
      </c>
      <c r="N327" s="74">
        <v>76.239202000000006</v>
      </c>
      <c r="O327" s="74">
        <v>64.640186999999997</v>
      </c>
      <c r="P327" s="74">
        <v>56.229477000000003</v>
      </c>
      <c r="Q327" s="74">
        <v>69.099529000000004</v>
      </c>
      <c r="R327" s="74">
        <v>36.877957000000002</v>
      </c>
      <c r="S327" s="74">
        <v>35.046258999999999</v>
      </c>
      <c r="T327" s="74">
        <v>27.312470000000001</v>
      </c>
    </row>
    <row r="328" spans="2:20" x14ac:dyDescent="0.2">
      <c r="B328" s="76"/>
      <c r="C328" s="60"/>
      <c r="D328" s="60"/>
      <c r="E328" s="60"/>
      <c r="F328" s="60"/>
      <c r="G328" s="60"/>
      <c r="H328" s="60"/>
      <c r="I328" s="60"/>
      <c r="J328" s="60"/>
      <c r="K328" s="60"/>
      <c r="L328" s="60"/>
      <c r="M328" s="68"/>
      <c r="N328" s="68"/>
      <c r="O328" s="68"/>
      <c r="P328" s="68"/>
      <c r="Q328" s="73"/>
      <c r="R328" s="73"/>
      <c r="S328" s="73"/>
      <c r="T328" s="73"/>
    </row>
    <row r="329" spans="2:20" ht="14.25" x14ac:dyDescent="0.2">
      <c r="B329" s="10" t="s">
        <v>373</v>
      </c>
      <c r="C329" s="68"/>
      <c r="D329" s="68"/>
      <c r="E329" s="68"/>
      <c r="F329" s="68"/>
      <c r="G329" s="68"/>
      <c r="H329" s="68"/>
      <c r="I329" s="68"/>
      <c r="J329" s="68"/>
      <c r="K329" s="68"/>
      <c r="L329" s="68"/>
      <c r="M329" s="68"/>
      <c r="N329" s="68"/>
      <c r="O329" s="68"/>
      <c r="P329" s="68"/>
      <c r="Q329" s="68"/>
      <c r="R329" s="68"/>
      <c r="S329" s="68"/>
      <c r="T329" s="68"/>
    </row>
    <row r="330" spans="2:20" x14ac:dyDescent="0.2">
      <c r="B330" s="38" t="s">
        <v>42</v>
      </c>
      <c r="C330" s="74">
        <v>-69.867710000000002</v>
      </c>
      <c r="D330" s="74">
        <v>-61.7</v>
      </c>
      <c r="E330" s="74">
        <v>-105.15891000000001</v>
      </c>
      <c r="F330" s="74">
        <v>-98.669089999999997</v>
      </c>
      <c r="G330" s="74">
        <v>63.004359999999998</v>
      </c>
      <c r="H330" s="74">
        <v>87.510300000000001</v>
      </c>
      <c r="I330" s="74">
        <v>372.15559999999999</v>
      </c>
      <c r="J330" s="74">
        <v>171.78734</v>
      </c>
      <c r="K330" s="74">
        <v>-690.11343999999997</v>
      </c>
      <c r="L330" s="74">
        <v>-341.78321999999997</v>
      </c>
      <c r="M330" s="88">
        <v>-885.47213999999997</v>
      </c>
      <c r="N330" s="74">
        <v>-4512.1807344777635</v>
      </c>
      <c r="O330" s="74">
        <v>-5380.6974817301252</v>
      </c>
      <c r="P330" s="74">
        <v>-4731.8425979644817</v>
      </c>
      <c r="Q330" s="74">
        <v>-1934.3419901923735</v>
      </c>
      <c r="R330" s="74">
        <v>-948.45540295459523</v>
      </c>
      <c r="S330" s="74">
        <v>-699.67101122002941</v>
      </c>
      <c r="T330" s="74">
        <v>-1155.4437315743662</v>
      </c>
    </row>
    <row r="331" spans="2:20" ht="14.25" x14ac:dyDescent="0.2">
      <c r="B331" s="98" t="s">
        <v>376</v>
      </c>
      <c r="C331" s="74">
        <v>-72.526870000000002</v>
      </c>
      <c r="D331" s="74">
        <v>-100.62839</v>
      </c>
      <c r="E331" s="74">
        <v>-156.33178000000001</v>
      </c>
      <c r="F331" s="74">
        <v>-119.5</v>
      </c>
      <c r="G331" s="74">
        <v>-99.224239999999995</v>
      </c>
      <c r="H331" s="74">
        <v>-99.501099999999994</v>
      </c>
      <c r="I331" s="74">
        <v>136.18555000000001</v>
      </c>
      <c r="J331" s="74">
        <v>-52.420070000000003</v>
      </c>
      <c r="K331" s="74">
        <v>-629.46678999999995</v>
      </c>
      <c r="L331" s="74">
        <v>-178.19567000000001</v>
      </c>
      <c r="M331" s="88">
        <v>-172.01253</v>
      </c>
      <c r="N331" s="74">
        <v>-2669.1553034818876</v>
      </c>
      <c r="O331" s="74">
        <v>-3029.8076344701617</v>
      </c>
      <c r="P331" s="74">
        <v>-2608.1022263649547</v>
      </c>
      <c r="Q331" s="74">
        <v>177.7112454657854</v>
      </c>
      <c r="R331" s="74">
        <v>562.60364645394975</v>
      </c>
      <c r="S331" s="74">
        <v>1337.783551309486</v>
      </c>
      <c r="T331" s="74">
        <v>1489.7323640546558</v>
      </c>
    </row>
    <row r="332" spans="2:20" x14ac:dyDescent="0.2">
      <c r="B332" s="98" t="s">
        <v>10</v>
      </c>
      <c r="C332" s="74">
        <v>535.83137999999997</v>
      </c>
      <c r="D332" s="74">
        <v>523.15814999999998</v>
      </c>
      <c r="E332" s="74">
        <v>523.94471999999996</v>
      </c>
      <c r="F332" s="74">
        <v>627.29999999999995</v>
      </c>
      <c r="G332" s="74">
        <v>872.06</v>
      </c>
      <c r="H332" s="74">
        <v>1066.10061</v>
      </c>
      <c r="I332" s="74">
        <v>1543.8828000000001</v>
      </c>
      <c r="J332" s="74">
        <v>1950.6824300000001</v>
      </c>
      <c r="K332" s="74">
        <v>2508.5713599999999</v>
      </c>
      <c r="L332" s="74">
        <v>1880.86679</v>
      </c>
      <c r="M332" s="88">
        <v>2907.8797300000001</v>
      </c>
      <c r="N332" s="74">
        <v>4055.998011443256</v>
      </c>
      <c r="O332" s="74">
        <v>3800.4492042574216</v>
      </c>
      <c r="P332" s="74">
        <v>3789.3697235489753</v>
      </c>
      <c r="Q332" s="74">
        <v>5470.846490946793</v>
      </c>
      <c r="R332" s="74">
        <v>4446.4017821869884</v>
      </c>
      <c r="S332" s="74">
        <v>4803.9765356176331</v>
      </c>
      <c r="T332" s="74">
        <v>5834.3087563276977</v>
      </c>
    </row>
    <row r="333" spans="2:20" x14ac:dyDescent="0.2">
      <c r="B333" s="98" t="s">
        <v>12</v>
      </c>
      <c r="C333" s="74">
        <v>608.35825</v>
      </c>
      <c r="D333" s="74">
        <v>623.78653999999995</v>
      </c>
      <c r="E333" s="74">
        <v>680.27650000000006</v>
      </c>
      <c r="F333" s="74">
        <v>746.8</v>
      </c>
      <c r="G333" s="74">
        <v>971.28423999999995</v>
      </c>
      <c r="H333" s="74">
        <v>1165.6017099999999</v>
      </c>
      <c r="I333" s="74">
        <v>1407.6972499999999</v>
      </c>
      <c r="J333" s="74">
        <v>2003.1025</v>
      </c>
      <c r="K333" s="74">
        <v>3138.0381499999999</v>
      </c>
      <c r="L333" s="74">
        <v>2059.0624600000001</v>
      </c>
      <c r="M333" s="88">
        <v>3079.8922499999999</v>
      </c>
      <c r="N333" s="74">
        <v>6725.1533149251436</v>
      </c>
      <c r="O333" s="74">
        <v>6830.2568387275833</v>
      </c>
      <c r="P333" s="74">
        <v>6397.4719499139301</v>
      </c>
      <c r="Q333" s="74">
        <v>5293.1352454810076</v>
      </c>
      <c r="R333" s="74">
        <v>3883.7981357330386</v>
      </c>
      <c r="S333" s="74">
        <v>3466.1929843081498</v>
      </c>
      <c r="T333" s="74">
        <v>4344.5763922730421</v>
      </c>
    </row>
    <row r="334" spans="2:20" x14ac:dyDescent="0.2">
      <c r="B334" s="98" t="s">
        <v>176</v>
      </c>
      <c r="C334" s="74">
        <v>-85.190049999999999</v>
      </c>
      <c r="D334" s="74">
        <v>-91.472489999999993</v>
      </c>
      <c r="E334" s="74">
        <v>-81.853679999999997</v>
      </c>
      <c r="F334" s="74">
        <v>-129.24802</v>
      </c>
      <c r="G334" s="74">
        <v>-96.169619999999995</v>
      </c>
      <c r="H334" s="74">
        <v>13.60586</v>
      </c>
      <c r="I334" s="74">
        <v>67.200069999999997</v>
      </c>
      <c r="J334" s="74">
        <v>109.435</v>
      </c>
      <c r="K334" s="74">
        <v>-108.5823</v>
      </c>
      <c r="L334" s="74">
        <v>-153.81050999999999</v>
      </c>
      <c r="M334" s="88">
        <v>-302.90606000000002</v>
      </c>
      <c r="N334" s="74">
        <v>-848.20274117720851</v>
      </c>
      <c r="O334" s="74">
        <v>-1425.9400052809292</v>
      </c>
      <c r="P334" s="74">
        <v>-1309.8219740503678</v>
      </c>
      <c r="Q334" s="74">
        <v>-1289.2087346272842</v>
      </c>
      <c r="R334" s="74">
        <v>-715.46766746689104</v>
      </c>
      <c r="S334" s="74">
        <v>-1338.2806870446586</v>
      </c>
      <c r="T334" s="74">
        <v>-1212.1283374311283</v>
      </c>
    </row>
    <row r="335" spans="2:20" x14ac:dyDescent="0.2">
      <c r="B335" s="98" t="s">
        <v>37</v>
      </c>
      <c r="C335" s="74">
        <v>77.510390000000001</v>
      </c>
      <c r="D335" s="74">
        <v>113.54268</v>
      </c>
      <c r="E335" s="74">
        <v>184.53904</v>
      </c>
      <c r="F335" s="74">
        <v>207.92034000000001</v>
      </c>
      <c r="G335" s="74">
        <v>338.23151000000001</v>
      </c>
      <c r="H335" s="74">
        <v>414.44195999999999</v>
      </c>
      <c r="I335" s="74">
        <v>485.80349000000001</v>
      </c>
      <c r="J335" s="74">
        <v>573.79075999999998</v>
      </c>
      <c r="K335" s="74">
        <v>519.90805</v>
      </c>
      <c r="L335" s="74">
        <v>417.59838999999999</v>
      </c>
      <c r="M335" s="88">
        <v>485.80826999999999</v>
      </c>
      <c r="N335" s="74">
        <v>520.94037793353459</v>
      </c>
      <c r="O335" s="74">
        <v>651.53381137453925</v>
      </c>
      <c r="P335" s="74">
        <v>688.76305409395331</v>
      </c>
      <c r="Q335" s="74">
        <v>607.00730283173027</v>
      </c>
      <c r="R335" s="74">
        <v>688.84763521653053</v>
      </c>
      <c r="S335" s="74">
        <v>800.88330521797843</v>
      </c>
      <c r="T335" s="74">
        <v>966.34099274777611</v>
      </c>
    </row>
    <row r="336" spans="2:20" x14ac:dyDescent="0.2">
      <c r="B336" s="98" t="s">
        <v>38</v>
      </c>
      <c r="C336" s="74">
        <v>162.70043999999999</v>
      </c>
      <c r="D336" s="74">
        <v>205.01517000000001</v>
      </c>
      <c r="E336" s="74">
        <v>266.39272</v>
      </c>
      <c r="F336" s="74">
        <v>337.16836000000001</v>
      </c>
      <c r="G336" s="74">
        <v>434.40113000000002</v>
      </c>
      <c r="H336" s="74">
        <v>400.83609999999999</v>
      </c>
      <c r="I336" s="74">
        <v>418.60342000000003</v>
      </c>
      <c r="J336" s="74">
        <v>464.35575999999998</v>
      </c>
      <c r="K336" s="74">
        <v>628.49033999999995</v>
      </c>
      <c r="L336" s="74">
        <v>571.40889000000004</v>
      </c>
      <c r="M336" s="88">
        <v>788.71433000000002</v>
      </c>
      <c r="N336" s="74">
        <v>1369.1431191107399</v>
      </c>
      <c r="O336" s="74">
        <v>2077.4738166554698</v>
      </c>
      <c r="P336" s="74">
        <v>1998.5850281443199</v>
      </c>
      <c r="Q336" s="74">
        <v>1896.2160374590101</v>
      </c>
      <c r="R336" s="74">
        <v>1404.31530268342</v>
      </c>
      <c r="S336" s="74">
        <v>2139.16399226264</v>
      </c>
      <c r="T336" s="74">
        <v>2178.4693301789039</v>
      </c>
    </row>
    <row r="337" spans="2:20" x14ac:dyDescent="0.2">
      <c r="B337" s="98" t="s">
        <v>177</v>
      </c>
      <c r="C337" s="74">
        <v>-6.4638016830697396</v>
      </c>
      <c r="D337" s="74">
        <v>-2.0418894464545367</v>
      </c>
      <c r="E337" s="74">
        <v>-4.5192417463657577</v>
      </c>
      <c r="F337" s="74">
        <v>-11.454101206573695</v>
      </c>
      <c r="G337" s="74">
        <v>-11.05683698444124</v>
      </c>
      <c r="H337" s="74">
        <v>-51.790434034329486</v>
      </c>
      <c r="I337" s="74">
        <v>-42.669906325493258</v>
      </c>
      <c r="J337" s="74">
        <v>-97.539591125790253</v>
      </c>
      <c r="K337" s="74">
        <v>-172.74817952109223</v>
      </c>
      <c r="L337" s="74">
        <v>-195.43296969014506</v>
      </c>
      <c r="M337" s="88">
        <v>-597.5538126059771</v>
      </c>
      <c r="N337" s="74">
        <v>-1243.1446839244322</v>
      </c>
      <c r="O337" s="74">
        <v>-1166.7368008717617</v>
      </c>
      <c r="P337" s="74">
        <v>-962.84359317476958</v>
      </c>
      <c r="Q337" s="74">
        <v>-972.52573746157009</v>
      </c>
      <c r="R337" s="74">
        <v>-969.6539115292386</v>
      </c>
      <c r="S337" s="74">
        <v>-911.24498258086123</v>
      </c>
      <c r="T337" s="74">
        <v>-1612.5900091076269</v>
      </c>
    </row>
    <row r="338" spans="2:20" x14ac:dyDescent="0.2">
      <c r="B338" s="98" t="s">
        <v>37</v>
      </c>
      <c r="C338" s="74">
        <v>12.99354377693026</v>
      </c>
      <c r="D338" s="74">
        <v>14.8</v>
      </c>
      <c r="E338" s="74">
        <v>14.169517387734945</v>
      </c>
      <c r="F338" s="74">
        <v>13.9</v>
      </c>
      <c r="G338" s="74">
        <v>16.554142928110998</v>
      </c>
      <c r="H338" s="74">
        <v>10.666763499270651</v>
      </c>
      <c r="I338" s="74">
        <v>17.382617665256443</v>
      </c>
      <c r="J338" s="74">
        <v>53.458824215886345</v>
      </c>
      <c r="K338" s="74">
        <v>16.53454179882737</v>
      </c>
      <c r="L338" s="74">
        <v>24.317531022595528</v>
      </c>
      <c r="M338" s="88">
        <v>29.521725963397106</v>
      </c>
      <c r="N338" s="74">
        <v>43.243186597943605</v>
      </c>
      <c r="O338" s="74">
        <v>60.518504896525357</v>
      </c>
      <c r="P338" s="74">
        <v>52.097347681486234</v>
      </c>
      <c r="Q338" s="74">
        <v>57.118079207128353</v>
      </c>
      <c r="R338" s="74">
        <v>58.834190419261269</v>
      </c>
      <c r="S338" s="74">
        <v>68.300761682722452</v>
      </c>
      <c r="T338" s="74">
        <v>76.405785559582554</v>
      </c>
    </row>
    <row r="339" spans="2:20" x14ac:dyDescent="0.2">
      <c r="B339" s="98" t="s">
        <v>38</v>
      </c>
      <c r="C339" s="74">
        <v>-19.457345459999999</v>
      </c>
      <c r="D339" s="74">
        <v>-16.841889446454537</v>
      </c>
      <c r="E339" s="74">
        <v>-18.688759134100703</v>
      </c>
      <c r="F339" s="74">
        <v>-25.354101206573695</v>
      </c>
      <c r="G339" s="74">
        <v>-27.610979912552239</v>
      </c>
      <c r="H339" s="74">
        <v>-62.457197533600137</v>
      </c>
      <c r="I339" s="74">
        <v>-60.052523990749705</v>
      </c>
      <c r="J339" s="74">
        <v>-150.9984153416766</v>
      </c>
      <c r="K339" s="74">
        <v>-189.2827213199196</v>
      </c>
      <c r="L339" s="74">
        <v>-219.75050071274057</v>
      </c>
      <c r="M339" s="88">
        <v>-627.0755385693742</v>
      </c>
      <c r="N339" s="74">
        <v>1286.3878705223758</v>
      </c>
      <c r="O339" s="74">
        <v>1227.2553057682871</v>
      </c>
      <c r="P339" s="74">
        <v>1014.9409408562558</v>
      </c>
      <c r="Q339" s="74">
        <v>1029.6438166686985</v>
      </c>
      <c r="R339" s="74">
        <v>1028.4881019484999</v>
      </c>
      <c r="S339" s="74">
        <v>979.54574426358363</v>
      </c>
      <c r="T339" s="74">
        <v>1688.9957946672093</v>
      </c>
    </row>
    <row r="340" spans="2:20" x14ac:dyDescent="0.2">
      <c r="B340" s="98" t="s">
        <v>178</v>
      </c>
      <c r="C340" s="74">
        <v>92.110399999999998</v>
      </c>
      <c r="D340" s="74">
        <v>132.44277</v>
      </c>
      <c r="E340" s="74">
        <v>137.54580000000001</v>
      </c>
      <c r="F340" s="74">
        <v>161.53304</v>
      </c>
      <c r="G340" s="74">
        <v>269.45505000000003</v>
      </c>
      <c r="H340" s="74">
        <v>225.19596999999999</v>
      </c>
      <c r="I340" s="74">
        <v>211.43988999999999</v>
      </c>
      <c r="J340" s="74">
        <v>212.31200000000001</v>
      </c>
      <c r="K340" s="74">
        <v>220.68383</v>
      </c>
      <c r="L340" s="74">
        <v>185.65592000000001</v>
      </c>
      <c r="M340" s="88">
        <v>187.00026</v>
      </c>
      <c r="N340" s="74">
        <v>248.32199410576411</v>
      </c>
      <c r="O340" s="74">
        <v>241.78695889272825</v>
      </c>
      <c r="P340" s="74">
        <v>148.9251956256094</v>
      </c>
      <c r="Q340" s="74">
        <v>149.68123643069487</v>
      </c>
      <c r="R340" s="74">
        <v>174.06252958758435</v>
      </c>
      <c r="S340" s="74">
        <v>212.07110709600454</v>
      </c>
      <c r="T340" s="74">
        <v>179.54225090973321</v>
      </c>
    </row>
    <row r="341" spans="2:20" x14ac:dyDescent="0.2">
      <c r="B341" s="98" t="s">
        <v>37</v>
      </c>
      <c r="C341" s="74">
        <v>93.211699999999993</v>
      </c>
      <c r="D341" s="74">
        <v>138.83663000000001</v>
      </c>
      <c r="E341" s="74">
        <v>154.00581</v>
      </c>
      <c r="F341" s="74">
        <v>180.54715999999999</v>
      </c>
      <c r="G341" s="74">
        <v>319.69900999999999</v>
      </c>
      <c r="H341" s="74">
        <v>266.39850000000001</v>
      </c>
      <c r="I341" s="74">
        <v>288.81891000000002</v>
      </c>
      <c r="J341" s="74">
        <v>303.78789999999998</v>
      </c>
      <c r="K341" s="74">
        <v>378.38878</v>
      </c>
      <c r="L341" s="74">
        <v>260.28949</v>
      </c>
      <c r="M341" s="88">
        <v>309.40131000000002</v>
      </c>
      <c r="N341" s="74">
        <v>430.29232896203905</v>
      </c>
      <c r="O341" s="74">
        <v>507.05655325551351</v>
      </c>
      <c r="P341" s="74">
        <v>355.44382294093509</v>
      </c>
      <c r="Q341" s="74">
        <v>332.76789900537784</v>
      </c>
      <c r="R341" s="74">
        <v>320.44707202899934</v>
      </c>
      <c r="S341" s="74">
        <v>304.77692243206343</v>
      </c>
      <c r="T341" s="74">
        <v>264.1826588579579</v>
      </c>
    </row>
    <row r="342" spans="2:20" x14ac:dyDescent="0.2">
      <c r="B342" s="98" t="s">
        <v>38</v>
      </c>
      <c r="C342" s="74">
        <v>1.1012999999999999</v>
      </c>
      <c r="D342" s="74">
        <v>6.3938600000000001</v>
      </c>
      <c r="E342" s="74">
        <v>16.46001</v>
      </c>
      <c r="F342" s="74">
        <v>19.014119999999998</v>
      </c>
      <c r="G342" s="74">
        <v>50.243960000000001</v>
      </c>
      <c r="H342" s="74">
        <v>41.202530000000003</v>
      </c>
      <c r="I342" s="74">
        <v>77.379019999999997</v>
      </c>
      <c r="J342" s="74">
        <v>91.475899999999996</v>
      </c>
      <c r="K342" s="74">
        <v>157.70496</v>
      </c>
      <c r="L342" s="74">
        <v>74.633560000000003</v>
      </c>
      <c r="M342" s="88">
        <v>122.40105</v>
      </c>
      <c r="N342" s="74">
        <v>181.97033485627495</v>
      </c>
      <c r="O342" s="74">
        <v>265.26959436278526</v>
      </c>
      <c r="P342" s="74">
        <v>206.51862731532569</v>
      </c>
      <c r="Q342" s="74">
        <v>183.08666257468298</v>
      </c>
      <c r="R342" s="74">
        <v>146.38454244141499</v>
      </c>
      <c r="S342" s="74">
        <v>92.705815336058905</v>
      </c>
      <c r="T342" s="74">
        <v>84.640407948224677</v>
      </c>
    </row>
    <row r="343" spans="2:20" x14ac:dyDescent="0.2">
      <c r="B343" s="99" t="s">
        <v>93</v>
      </c>
      <c r="C343" s="74" t="s">
        <v>151</v>
      </c>
      <c r="D343" s="74" t="s">
        <v>151</v>
      </c>
      <c r="E343" s="74" t="s">
        <v>151</v>
      </c>
      <c r="F343" s="74" t="s">
        <v>151</v>
      </c>
      <c r="G343" s="74" t="s">
        <v>151</v>
      </c>
      <c r="H343" s="74" t="s">
        <v>151</v>
      </c>
      <c r="I343" s="74" t="s">
        <v>151</v>
      </c>
      <c r="J343" s="74" t="s">
        <v>151</v>
      </c>
      <c r="K343" s="74">
        <v>84.056489999999997</v>
      </c>
      <c r="L343" s="74">
        <v>160.49746999999999</v>
      </c>
      <c r="M343" s="88">
        <v>152.72811999999999</v>
      </c>
      <c r="N343" s="74">
        <v>130.0497767530014</v>
      </c>
      <c r="O343" s="74">
        <v>142.26183926065241</v>
      </c>
      <c r="P343" s="74">
        <v>140.71732480777783</v>
      </c>
      <c r="Q343" s="74">
        <v>135.58025070446959</v>
      </c>
      <c r="R343" s="74">
        <v>115.66809843430779</v>
      </c>
      <c r="S343" s="74">
        <v>90.762135742622831</v>
      </c>
      <c r="T343" s="74">
        <v>77.652986526662346</v>
      </c>
    </row>
    <row r="344" spans="2:20" x14ac:dyDescent="0.2">
      <c r="B344" s="99" t="s">
        <v>37</v>
      </c>
      <c r="C344" s="74" t="s">
        <v>151</v>
      </c>
      <c r="D344" s="74" t="s">
        <v>151</v>
      </c>
      <c r="E344" s="74" t="s">
        <v>151</v>
      </c>
      <c r="F344" s="74" t="s">
        <v>151</v>
      </c>
      <c r="G344" s="74" t="s">
        <v>151</v>
      </c>
      <c r="H344" s="74" t="s">
        <v>151</v>
      </c>
      <c r="I344" s="74" t="s">
        <v>151</v>
      </c>
      <c r="J344" s="74" t="s">
        <v>151</v>
      </c>
      <c r="K344" s="74">
        <v>84.511263572000004</v>
      </c>
      <c r="L344" s="74">
        <v>160.49747330721999</v>
      </c>
      <c r="M344" s="88">
        <v>152.82700800982502</v>
      </c>
      <c r="N344" s="74">
        <v>133.90403514898799</v>
      </c>
      <c r="O344" s="74">
        <v>143.78779669788079</v>
      </c>
      <c r="P344" s="74">
        <v>143.11692713567095</v>
      </c>
      <c r="Q344" s="74">
        <v>136.44230671794023</v>
      </c>
      <c r="R344" s="74">
        <v>116.81662780376152</v>
      </c>
      <c r="S344" s="74">
        <v>93.653873901043085</v>
      </c>
      <c r="T344" s="74">
        <v>81.67948165165862</v>
      </c>
    </row>
    <row r="345" spans="2:20" x14ac:dyDescent="0.2">
      <c r="B345" s="99" t="s">
        <v>38</v>
      </c>
      <c r="C345" s="74" t="s">
        <v>151</v>
      </c>
      <c r="D345" s="74" t="s">
        <v>151</v>
      </c>
      <c r="E345" s="74" t="s">
        <v>151</v>
      </c>
      <c r="F345" s="74" t="s">
        <v>151</v>
      </c>
      <c r="G345" s="74" t="s">
        <v>151</v>
      </c>
      <c r="H345" s="74" t="s">
        <v>151</v>
      </c>
      <c r="I345" s="74" t="s">
        <v>151</v>
      </c>
      <c r="J345" s="74" t="s">
        <v>151</v>
      </c>
      <c r="K345" s="74">
        <v>-0.45477014999999998</v>
      </c>
      <c r="L345" s="74" t="s">
        <v>151</v>
      </c>
      <c r="M345" s="88">
        <v>-9.8890000000000006E-2</v>
      </c>
      <c r="N345" s="74">
        <v>3.8542583959865873</v>
      </c>
      <c r="O345" s="74">
        <v>1.5259574372283806</v>
      </c>
      <c r="P345" s="74">
        <v>2.3996023278931085</v>
      </c>
      <c r="Q345" s="74">
        <v>0.86205601347064242</v>
      </c>
      <c r="R345" s="74">
        <v>1.1485293694537211</v>
      </c>
      <c r="S345" s="74">
        <v>2.8917381584202411</v>
      </c>
      <c r="T345" s="74">
        <v>4.0264951249962966</v>
      </c>
    </row>
    <row r="346" spans="2:20" ht="14.25" x14ac:dyDescent="0.2">
      <c r="B346" s="99" t="s">
        <v>374</v>
      </c>
      <c r="C346" s="74">
        <v>-89.840059999999994</v>
      </c>
      <c r="D346" s="74">
        <v>-117.72163999999999</v>
      </c>
      <c r="E346" s="74">
        <v>-157.351</v>
      </c>
      <c r="F346" s="74">
        <v>-4.9286099999999999</v>
      </c>
      <c r="G346" s="74">
        <v>48.315579999999997</v>
      </c>
      <c r="H346" s="74">
        <v>-48.796999999999997</v>
      </c>
      <c r="I346" s="74">
        <v>-27.49671</v>
      </c>
      <c r="J346" s="74">
        <v>-328.65458000000001</v>
      </c>
      <c r="K346" s="74">
        <v>1148.04447</v>
      </c>
      <c r="L346" s="74">
        <v>608.33303000000001</v>
      </c>
      <c r="M346" s="88">
        <v>-1668.7453499999999</v>
      </c>
      <c r="N346" s="74">
        <v>-4582.3744116411235</v>
      </c>
      <c r="O346" s="74">
        <v>-6689.2983928669564</v>
      </c>
      <c r="P346" s="74">
        <v>-2807.9262174713645</v>
      </c>
      <c r="Q346" s="74">
        <v>-1503.7999535147139</v>
      </c>
      <c r="R346" s="74">
        <v>-788.01901996721176</v>
      </c>
      <c r="S346" s="74">
        <v>-811.92918877586681</v>
      </c>
      <c r="T346" s="74">
        <v>-2593.3442573133038</v>
      </c>
    </row>
    <row r="347" spans="2:20" x14ac:dyDescent="0.2">
      <c r="B347" s="99" t="s">
        <v>39</v>
      </c>
      <c r="C347" s="74">
        <v>-53.697000000000003</v>
      </c>
      <c r="D347" s="74">
        <v>-63</v>
      </c>
      <c r="E347" s="74">
        <v>-77.751000000000005</v>
      </c>
      <c r="F347" s="74">
        <v>-131.54</v>
      </c>
      <c r="G347" s="74">
        <v>-92.92</v>
      </c>
      <c r="H347" s="74">
        <v>-185.32</v>
      </c>
      <c r="I347" s="74">
        <v>-191.06</v>
      </c>
      <c r="J347" s="74">
        <v>-360.00909999999999</v>
      </c>
      <c r="K347" s="74">
        <v>838.45540000000005</v>
      </c>
      <c r="L347" s="74">
        <v>569.80370000000005</v>
      </c>
      <c r="M347" s="88">
        <v>-1629.0955799999999</v>
      </c>
      <c r="N347" s="74">
        <v>-4476.5994265843201</v>
      </c>
      <c r="O347" s="74">
        <v>-4207.8180648341158</v>
      </c>
      <c r="P347" s="74">
        <v>-2018.7173236506419</v>
      </c>
      <c r="Q347" s="74">
        <v>-230.68686861629544</v>
      </c>
      <c r="R347" s="74">
        <v>-82.911241943089365</v>
      </c>
      <c r="S347" s="74">
        <v>4170.8776732296701</v>
      </c>
      <c r="T347" s="74">
        <v>-1445.7361239021629</v>
      </c>
    </row>
    <row r="348" spans="2:20" x14ac:dyDescent="0.2">
      <c r="B348" s="99" t="s">
        <v>94</v>
      </c>
      <c r="C348" s="74" t="s">
        <v>151</v>
      </c>
      <c r="D348" s="74" t="s">
        <v>151</v>
      </c>
      <c r="E348" s="74" t="s">
        <v>151</v>
      </c>
      <c r="F348" s="74">
        <v>-50</v>
      </c>
      <c r="G348" s="74">
        <v>52.5</v>
      </c>
      <c r="H348" s="74">
        <v>-1.2</v>
      </c>
      <c r="I348" s="74">
        <v>-0.6</v>
      </c>
      <c r="J348" s="74">
        <v>-74.870199999999997</v>
      </c>
      <c r="K348" s="74">
        <v>-36.037269999999999</v>
      </c>
      <c r="L348" s="74">
        <v>-82.096680000000006</v>
      </c>
      <c r="M348" s="88">
        <v>-894.42177000000004</v>
      </c>
      <c r="N348" s="74">
        <v>-72.681664947605555</v>
      </c>
      <c r="O348" s="74">
        <v>-2300.3904011406939</v>
      </c>
      <c r="P348" s="74">
        <v>160.60343053995459</v>
      </c>
      <c r="Q348" s="74">
        <v>-269.96419356953129</v>
      </c>
      <c r="R348" s="74">
        <v>-248.47385850306168</v>
      </c>
      <c r="S348" s="74">
        <v>-487.06056727555705</v>
      </c>
      <c r="T348" s="74">
        <v>-493.13881539280374</v>
      </c>
    </row>
    <row r="349" spans="2:20" x14ac:dyDescent="0.2">
      <c r="B349" s="99" t="s">
        <v>174</v>
      </c>
      <c r="C349" s="74" t="s">
        <v>151</v>
      </c>
      <c r="D349" s="74" t="s">
        <v>151</v>
      </c>
      <c r="E349" s="74" t="s">
        <v>151</v>
      </c>
      <c r="F349" s="74" t="s">
        <v>151</v>
      </c>
      <c r="G349" s="74" t="s">
        <v>151</v>
      </c>
      <c r="H349" s="74" t="s">
        <v>151</v>
      </c>
      <c r="I349" s="74" t="s">
        <v>151</v>
      </c>
      <c r="J349" s="74" t="s">
        <v>151</v>
      </c>
      <c r="K349" s="74" t="s">
        <v>151</v>
      </c>
      <c r="L349" s="74" t="s">
        <v>151</v>
      </c>
      <c r="M349" s="88" t="s">
        <v>261</v>
      </c>
      <c r="N349" s="74" t="s">
        <v>151</v>
      </c>
      <c r="O349" s="74" t="s">
        <v>151</v>
      </c>
      <c r="P349" s="74" t="s">
        <v>151</v>
      </c>
      <c r="Q349" s="74">
        <v>-1.1140014153989242</v>
      </c>
      <c r="R349" s="74">
        <v>-1.3656131389999997</v>
      </c>
      <c r="S349" s="74">
        <v>38.083345639906838</v>
      </c>
      <c r="T349" s="74">
        <v>16.833259184246284</v>
      </c>
    </row>
    <row r="350" spans="2:20" x14ac:dyDescent="0.2">
      <c r="B350" s="99" t="s">
        <v>95</v>
      </c>
      <c r="C350" s="74">
        <v>-36.143059999999998</v>
      </c>
      <c r="D350" s="74">
        <v>-54.721640000000001</v>
      </c>
      <c r="E350" s="74">
        <v>-79.599999999999994</v>
      </c>
      <c r="F350" s="74">
        <v>176.61139</v>
      </c>
      <c r="G350" s="74">
        <v>88.735579999999999</v>
      </c>
      <c r="H350" s="74">
        <v>137.72300000000001</v>
      </c>
      <c r="I350" s="74">
        <v>164.16328999999999</v>
      </c>
      <c r="J350" s="74">
        <v>106.22472</v>
      </c>
      <c r="K350" s="74">
        <v>345.62634000000003</v>
      </c>
      <c r="L350" s="74">
        <v>120.62600999999999</v>
      </c>
      <c r="M350" s="88">
        <v>854.77200000000005</v>
      </c>
      <c r="N350" s="74">
        <v>-33.093320109197066</v>
      </c>
      <c r="O350" s="74">
        <v>-181.08992689214631</v>
      </c>
      <c r="P350" s="74">
        <v>-949.81232436067728</v>
      </c>
      <c r="Q350" s="74">
        <v>-1002.0348899134883</v>
      </c>
      <c r="R350" s="74">
        <v>-455.26830638206064</v>
      </c>
      <c r="S350" s="74">
        <v>-4533.8296403698841</v>
      </c>
      <c r="T350" s="74">
        <v>-671.30257720258351</v>
      </c>
    </row>
    <row r="351" spans="2:20" ht="14.25" x14ac:dyDescent="0.2">
      <c r="B351" s="99" t="s">
        <v>375</v>
      </c>
      <c r="C351" s="74">
        <v>-19.009350000000001</v>
      </c>
      <c r="D351" s="74">
        <v>-41.321640000000002</v>
      </c>
      <c r="E351" s="74">
        <v>14.30791</v>
      </c>
      <c r="F351" s="74">
        <v>-3.0915300000000001</v>
      </c>
      <c r="G351" s="74">
        <v>19.861219999999999</v>
      </c>
      <c r="H351" s="74">
        <v>-1.8281400000000001</v>
      </c>
      <c r="I351" s="74">
        <v>-10.375489999999999</v>
      </c>
      <c r="J351" s="74">
        <v>-212.42719</v>
      </c>
      <c r="K351" s="74">
        <v>-774.61622</v>
      </c>
      <c r="L351" s="74">
        <v>128.48090999999999</v>
      </c>
      <c r="M351" s="88">
        <v>-62.37162</v>
      </c>
      <c r="N351" s="74">
        <v>-182.4583078770811</v>
      </c>
      <c r="O351" s="74">
        <v>188.23573276897332</v>
      </c>
      <c r="P351" s="74">
        <v>-84.112683685857974</v>
      </c>
      <c r="Q351" s="74">
        <v>-176.11604106317895</v>
      </c>
      <c r="R351" s="74">
        <v>-223.31208404313782</v>
      </c>
      <c r="S351" s="74">
        <v>-221.21036401164383</v>
      </c>
      <c r="T351" s="74">
        <v>-55.633189926814794</v>
      </c>
    </row>
    <row r="352" spans="2:20" x14ac:dyDescent="0.2">
      <c r="B352" s="99" t="s">
        <v>40</v>
      </c>
      <c r="C352" s="74">
        <v>0.96299999999999997</v>
      </c>
      <c r="D352" s="74">
        <v>14.7</v>
      </c>
      <c r="E352" s="74">
        <v>66.5</v>
      </c>
      <c r="F352" s="74">
        <v>-96.831999999999994</v>
      </c>
      <c r="G352" s="74">
        <v>34.549999999999997</v>
      </c>
      <c r="H352" s="74">
        <v>134.47916000000001</v>
      </c>
      <c r="I352" s="74">
        <v>389.27681999999999</v>
      </c>
      <c r="J352" s="74">
        <v>288.01472999999999</v>
      </c>
      <c r="K352" s="74">
        <v>-232.62870000000001</v>
      </c>
      <c r="L352" s="74">
        <v>555.52818000000002</v>
      </c>
      <c r="M352" s="88">
        <v>873.11904000000004</v>
      </c>
      <c r="N352" s="74">
        <v>17.785146039279901</v>
      </c>
      <c r="O352" s="74">
        <v>1639.0984831664568</v>
      </c>
      <c r="P352" s="74">
        <v>-1867.3117393711971</v>
      </c>
      <c r="Q352" s="74">
        <v>-471.07782703636894</v>
      </c>
      <c r="R352" s="74">
        <v>-268.08036859621348</v>
      </c>
      <c r="S352" s="74">
        <v>-18.190050713183552</v>
      </c>
      <c r="T352" s="74">
        <v>1459.9203223387856</v>
      </c>
    </row>
    <row r="353" spans="2:20" x14ac:dyDescent="0.2">
      <c r="B353" s="99" t="s">
        <v>41</v>
      </c>
      <c r="C353" s="74">
        <v>-0.96299999999999997</v>
      </c>
      <c r="D353" s="74">
        <v>-14.7</v>
      </c>
      <c r="E353" s="74">
        <v>-66.5</v>
      </c>
      <c r="F353" s="74">
        <v>96.831999999999994</v>
      </c>
      <c r="G353" s="74">
        <v>-34.549999999999997</v>
      </c>
      <c r="H353" s="74">
        <v>-134.47916000000001</v>
      </c>
      <c r="I353" s="74">
        <v>-389.27681999999999</v>
      </c>
      <c r="J353" s="74">
        <v>-288.01472999999999</v>
      </c>
      <c r="K353" s="74">
        <v>232.62870000000001</v>
      </c>
      <c r="L353" s="74">
        <v>-555.52818000000002</v>
      </c>
      <c r="M353" s="88">
        <v>-873.11904000000004</v>
      </c>
      <c r="N353" s="74">
        <v>-17.785146039279901</v>
      </c>
      <c r="O353" s="74">
        <v>-1639.09848316646</v>
      </c>
      <c r="P353" s="74">
        <v>1867.3117393712</v>
      </c>
      <c r="Q353" s="74">
        <v>471.077827036369</v>
      </c>
      <c r="R353" s="74">
        <v>268.08036859621302</v>
      </c>
      <c r="S353" s="74">
        <v>18.190050713183599</v>
      </c>
      <c r="T353" s="74">
        <v>1459.9203223387856</v>
      </c>
    </row>
    <row r="354" spans="2:20" x14ac:dyDescent="0.2">
      <c r="B354" s="99" t="s">
        <v>175</v>
      </c>
      <c r="C354" s="74" t="s">
        <v>54</v>
      </c>
      <c r="D354" s="74" t="s">
        <v>54</v>
      </c>
      <c r="E354" s="74" t="s">
        <v>54</v>
      </c>
      <c r="F354" s="74" t="s">
        <v>54</v>
      </c>
      <c r="G354" s="74" t="s">
        <v>54</v>
      </c>
      <c r="H354" s="74" t="s">
        <v>54</v>
      </c>
      <c r="I354" s="74" t="s">
        <v>54</v>
      </c>
      <c r="J354" s="74" t="s">
        <v>54</v>
      </c>
      <c r="K354" s="74" t="s">
        <v>54</v>
      </c>
      <c r="L354" s="74" t="s">
        <v>54</v>
      </c>
      <c r="M354" s="88">
        <v>-6489.4240099999997</v>
      </c>
      <c r="N354" s="74">
        <v>-12313.830110000001</v>
      </c>
      <c r="O354" s="74">
        <v>-19238.081699999999</v>
      </c>
      <c r="P354" s="74">
        <v>-24641.617450000002</v>
      </c>
      <c r="Q354" s="74">
        <v>-27229.533769999998</v>
      </c>
      <c r="R354" s="74">
        <v>-28631.766869999999</v>
      </c>
      <c r="S354" s="74">
        <v>-29352.76353</v>
      </c>
      <c r="T354" s="74">
        <v>-32032.934325338101</v>
      </c>
    </row>
    <row r="355" spans="2:20" x14ac:dyDescent="0.2">
      <c r="B355" s="46"/>
      <c r="C355" s="60"/>
      <c r="D355" s="60"/>
      <c r="E355" s="60"/>
      <c r="F355" s="60"/>
      <c r="G355" s="60"/>
      <c r="H355" s="60"/>
      <c r="I355" s="60"/>
      <c r="J355" s="60"/>
      <c r="K355" s="60"/>
      <c r="L355" s="60"/>
      <c r="M355" s="60"/>
      <c r="N355" s="60"/>
      <c r="O355" s="60"/>
      <c r="P355" s="60"/>
      <c r="Q355" s="60"/>
      <c r="R355" s="60"/>
      <c r="S355" s="60"/>
      <c r="T355" s="60"/>
    </row>
    <row r="356" spans="2:20" x14ac:dyDescent="0.2">
      <c r="B356" s="40" t="s">
        <v>293</v>
      </c>
      <c r="C356" s="53"/>
      <c r="D356" s="53"/>
      <c r="E356" s="53"/>
      <c r="F356" s="53"/>
      <c r="G356" s="53"/>
      <c r="H356" s="53"/>
      <c r="I356" s="53"/>
      <c r="J356" s="53"/>
      <c r="K356" s="53"/>
      <c r="L356" s="53"/>
      <c r="M356" s="53"/>
      <c r="N356" s="53"/>
      <c r="O356" s="53"/>
      <c r="P356" s="53"/>
      <c r="Q356" s="53"/>
      <c r="R356" s="53"/>
      <c r="S356" s="53"/>
      <c r="T356" s="53"/>
    </row>
    <row r="357" spans="2:20" x14ac:dyDescent="0.2">
      <c r="B357" s="23" t="s">
        <v>168</v>
      </c>
      <c r="C357" s="74">
        <v>47.130920000000003</v>
      </c>
      <c r="D357" s="74">
        <v>41.258600000000001</v>
      </c>
      <c r="E357" s="74">
        <v>37.516919999999999</v>
      </c>
      <c r="F357" s="74">
        <v>39.321910000000003</v>
      </c>
      <c r="G357" s="74">
        <v>43.777290000000001</v>
      </c>
      <c r="H357" s="74">
        <v>42.24738</v>
      </c>
      <c r="I357" s="74">
        <v>45.22137</v>
      </c>
      <c r="J357" s="74">
        <v>46.060980000000001</v>
      </c>
      <c r="K357" s="74">
        <v>44.610970000000002</v>
      </c>
      <c r="L357" s="74">
        <v>41.032470000000004</v>
      </c>
      <c r="M357" s="74">
        <v>40.446300000000001</v>
      </c>
      <c r="N357" s="74">
        <v>38.963279999999997</v>
      </c>
      <c r="O357" s="74">
        <v>30.916129999999999</v>
      </c>
      <c r="P357" s="74">
        <v>30.117094322065586</v>
      </c>
      <c r="Q357" s="74">
        <v>44.745756581698004</v>
      </c>
      <c r="R357" s="74">
        <v>37.842938585642244</v>
      </c>
      <c r="S357" s="74">
        <v>42.943509305130256</v>
      </c>
      <c r="T357" s="74">
        <v>52.395905081319093</v>
      </c>
    </row>
    <row r="358" spans="2:20" x14ac:dyDescent="0.2">
      <c r="B358" s="23" t="s">
        <v>169</v>
      </c>
      <c r="C358" s="74">
        <v>53.510280000000002</v>
      </c>
      <c r="D358" s="74">
        <v>49.194600000000001</v>
      </c>
      <c r="E358" s="74">
        <v>48.711010000000002</v>
      </c>
      <c r="F358" s="74">
        <v>46.812690000000003</v>
      </c>
      <c r="G358" s="74">
        <v>48.758330000000001</v>
      </c>
      <c r="H358" s="74">
        <v>46.190399999999997</v>
      </c>
      <c r="I358" s="74">
        <v>41.232410000000002</v>
      </c>
      <c r="J358" s="74">
        <v>47.298760000000001</v>
      </c>
      <c r="K358" s="74">
        <v>55.805039999999998</v>
      </c>
      <c r="L358" s="74">
        <v>44.919930000000001</v>
      </c>
      <c r="M358" s="74">
        <v>42.838859999999997</v>
      </c>
      <c r="N358" s="74">
        <v>64.604079999999996</v>
      </c>
      <c r="O358" s="74">
        <v>55.563200000000002</v>
      </c>
      <c r="P358" s="74">
        <v>50.845729024793194</v>
      </c>
      <c r="Q358" s="74">
        <v>43.29226594828301</v>
      </c>
      <c r="R358" s="74">
        <v>33.054667915612214</v>
      </c>
      <c r="S358" s="74">
        <v>30.984849649328478</v>
      </c>
      <c r="T358" s="74">
        <v>39.017134981275959</v>
      </c>
    </row>
    <row r="359" spans="2:20" x14ac:dyDescent="0.2">
      <c r="B359" s="23" t="s">
        <v>170</v>
      </c>
      <c r="C359" s="74">
        <v>-6.3793499999999996</v>
      </c>
      <c r="D359" s="74">
        <v>-7.9360099999999996</v>
      </c>
      <c r="E359" s="74">
        <v>-11.194089999999999</v>
      </c>
      <c r="F359" s="74">
        <v>-7.49078</v>
      </c>
      <c r="G359" s="74">
        <v>-4.9810400000000001</v>
      </c>
      <c r="H359" s="74">
        <v>-3.9430200000000002</v>
      </c>
      <c r="I359" s="74">
        <v>3.9889700000000001</v>
      </c>
      <c r="J359" s="74">
        <v>-1.2377800000000001</v>
      </c>
      <c r="K359" s="74">
        <v>-11.19407</v>
      </c>
      <c r="L359" s="74">
        <v>-3.88747</v>
      </c>
      <c r="M359" s="74">
        <v>-2.39256</v>
      </c>
      <c r="N359" s="74">
        <v>-25.640799999999999</v>
      </c>
      <c r="O359" s="74">
        <v>-24.647069999999999</v>
      </c>
      <c r="P359" s="74">
        <v>-20.728634702727604</v>
      </c>
      <c r="Q359" s="74">
        <v>1.4534906334149877</v>
      </c>
      <c r="R359" s="74">
        <v>4.7882706700300277</v>
      </c>
      <c r="S359" s="74">
        <v>11.958659655801807</v>
      </c>
      <c r="T359" s="74">
        <v>13.378770100043134</v>
      </c>
    </row>
    <row r="360" spans="2:20" x14ac:dyDescent="0.2">
      <c r="B360" s="23" t="s">
        <v>171</v>
      </c>
      <c r="C360" s="74">
        <v>-6.1454599999999999</v>
      </c>
      <c r="D360" s="74">
        <v>-4.8659400000000002</v>
      </c>
      <c r="E360" s="74">
        <v>-7.5298800000000004</v>
      </c>
      <c r="F360" s="74">
        <v>-6.1850100000000001</v>
      </c>
      <c r="G360" s="74">
        <v>3.1628099999999999</v>
      </c>
      <c r="H360" s="74">
        <v>3.4678499999999999</v>
      </c>
      <c r="I360" s="74">
        <v>10.900690000000001</v>
      </c>
      <c r="J360" s="74">
        <v>4.0563700000000003</v>
      </c>
      <c r="K360" s="74">
        <v>-12.27257</v>
      </c>
      <c r="L360" s="74">
        <v>-7.4562499999999998</v>
      </c>
      <c r="M360" s="74">
        <v>-12.31622</v>
      </c>
      <c r="N360" s="74">
        <v>-43.34552</v>
      </c>
      <c r="O360" s="74">
        <v>-43.771230000000003</v>
      </c>
      <c r="P360" s="74">
        <v>-37.60766571666052</v>
      </c>
      <c r="Q360" s="74">
        <v>-15.820878173448094</v>
      </c>
      <c r="R360" s="74">
        <v>-8.0722213878696003</v>
      </c>
      <c r="S360" s="74">
        <v>-6.2544703035262152</v>
      </c>
      <c r="T360" s="74">
        <v>-10.376639738292115</v>
      </c>
    </row>
    <row r="361" spans="2:20" x14ac:dyDescent="0.2">
      <c r="B361" s="23" t="s">
        <v>172</v>
      </c>
      <c r="C361" s="74">
        <v>8.4699999999999998E-2</v>
      </c>
      <c r="D361" s="74">
        <v>1.1593100000000001</v>
      </c>
      <c r="E361" s="74">
        <v>4.7617099999999999</v>
      </c>
      <c r="F361" s="74">
        <v>-6.0698499999999997</v>
      </c>
      <c r="G361" s="74">
        <v>1.73441</v>
      </c>
      <c r="H361" s="74">
        <v>5.3291300000000001</v>
      </c>
      <c r="I361" s="74">
        <v>11.40218</v>
      </c>
      <c r="J361" s="74">
        <v>6.8008199999999999</v>
      </c>
      <c r="K361" s="74">
        <v>-4.1369300000000004</v>
      </c>
      <c r="L361" s="74">
        <v>12.119249999999999</v>
      </c>
      <c r="M361" s="74">
        <v>12.14439</v>
      </c>
      <c r="N361" s="74">
        <v>0.17085</v>
      </c>
      <c r="O361" s="74">
        <v>13.33384</v>
      </c>
      <c r="P361" s="74">
        <v>-14.840991480417589</v>
      </c>
      <c r="Q361" s="74">
        <v>-3.8529199849576989</v>
      </c>
      <c r="R361" s="74">
        <v>-2.2816086853520892</v>
      </c>
      <c r="S361" s="74">
        <v>-0.16260375259346677</v>
      </c>
      <c r="T361" s="74">
        <v>13.11103848465152</v>
      </c>
    </row>
    <row r="362" spans="2:20" x14ac:dyDescent="0.2">
      <c r="B362" s="11"/>
      <c r="C362" s="68"/>
      <c r="D362" s="68"/>
      <c r="E362" s="68"/>
      <c r="F362" s="68"/>
      <c r="G362" s="68"/>
      <c r="H362" s="68"/>
      <c r="I362" s="68"/>
      <c r="J362" s="68"/>
      <c r="K362" s="68"/>
      <c r="L362" s="68"/>
      <c r="M362" s="68"/>
      <c r="N362" s="68"/>
      <c r="O362" s="68"/>
      <c r="P362" s="68"/>
      <c r="Q362" s="73"/>
      <c r="R362" s="73"/>
      <c r="S362" s="73"/>
      <c r="T362" s="73"/>
    </row>
    <row r="363" spans="2:20" s="24" customFormat="1" x14ac:dyDescent="0.2">
      <c r="B363" s="105" t="s">
        <v>294</v>
      </c>
      <c r="C363" s="70"/>
      <c r="D363" s="70"/>
      <c r="E363" s="70"/>
      <c r="F363" s="70"/>
      <c r="G363" s="70"/>
      <c r="H363" s="70"/>
      <c r="I363" s="70"/>
      <c r="J363" s="70"/>
      <c r="K363" s="70"/>
      <c r="L363" s="70"/>
      <c r="M363" s="71"/>
      <c r="N363" s="71"/>
      <c r="O363" s="71"/>
      <c r="P363" s="71"/>
      <c r="Q363" s="72"/>
      <c r="R363" s="72"/>
      <c r="S363" s="72"/>
      <c r="T363" s="72"/>
    </row>
    <row r="364" spans="2:20" s="24" customFormat="1" x14ac:dyDescent="0.2">
      <c r="B364" s="48" t="s">
        <v>29</v>
      </c>
      <c r="C364" s="74">
        <v>202.07846000000001</v>
      </c>
      <c r="D364" s="74">
        <v>206.77575999999999</v>
      </c>
      <c r="E364" s="74">
        <v>268.29874999999998</v>
      </c>
      <c r="F364" s="74">
        <v>203.53333000000001</v>
      </c>
      <c r="G364" s="74">
        <v>207.82029</v>
      </c>
      <c r="H364" s="74">
        <v>333.15064999999998</v>
      </c>
      <c r="I364" s="74">
        <v>718.03220999999996</v>
      </c>
      <c r="J364" s="74">
        <v>1000.61077</v>
      </c>
      <c r="K364" s="74">
        <v>657.39428999999996</v>
      </c>
      <c r="L364" s="74">
        <v>1327.2985200000001</v>
      </c>
      <c r="M364" s="74">
        <v>2288.2645600000001</v>
      </c>
      <c r="N364" s="74">
        <v>2451.02151</v>
      </c>
      <c r="O364" s="74">
        <v>4125.6190699999997</v>
      </c>
      <c r="P364" s="74">
        <v>2247.8201399999998</v>
      </c>
      <c r="Q364" s="74">
        <v>1650.17426</v>
      </c>
      <c r="R364" s="74">
        <v>1323.2049</v>
      </c>
      <c r="S364" s="74">
        <v>1303.9310800000001</v>
      </c>
      <c r="T364" s="74">
        <v>3016.1686199999999</v>
      </c>
    </row>
    <row r="365" spans="2:20" s="24" customFormat="1" x14ac:dyDescent="0.2">
      <c r="B365" s="48" t="s">
        <v>43</v>
      </c>
      <c r="C365" s="74">
        <v>23.31</v>
      </c>
      <c r="D365" s="74">
        <v>51.144480000000001</v>
      </c>
      <c r="E365" s="74">
        <v>49.793529999999997</v>
      </c>
      <c r="F365" s="74">
        <v>6.6512000000000002</v>
      </c>
      <c r="G365" s="74">
        <v>14.083</v>
      </c>
      <c r="H365" s="74">
        <v>0</v>
      </c>
      <c r="I365" s="74">
        <v>134.63629</v>
      </c>
      <c r="J365" s="74">
        <v>198.864</v>
      </c>
      <c r="K365" s="74">
        <v>95.912440000000004</v>
      </c>
      <c r="L365" s="74">
        <v>32.82555</v>
      </c>
      <c r="M365" s="74">
        <v>91.560249999999996</v>
      </c>
      <c r="N365" s="74">
        <v>175.85853</v>
      </c>
      <c r="O365" s="74">
        <v>195.32323</v>
      </c>
      <c r="P365" s="74">
        <v>152.00987000000001</v>
      </c>
      <c r="Q365" s="74">
        <v>109.81443</v>
      </c>
      <c r="R365" s="74">
        <v>76.702740000000006</v>
      </c>
      <c r="S365" s="74">
        <v>63.869050000000001</v>
      </c>
      <c r="T365" s="74">
        <v>176.93314000000001</v>
      </c>
    </row>
    <row r="366" spans="2:20" s="24" customFormat="1" x14ac:dyDescent="0.2">
      <c r="B366" s="48" t="s">
        <v>44</v>
      </c>
      <c r="C366" s="74">
        <v>178.7</v>
      </c>
      <c r="D366" s="74">
        <v>155.53299000000001</v>
      </c>
      <c r="E366" s="74">
        <v>218.35490999999999</v>
      </c>
      <c r="F366" s="74">
        <v>196.69817</v>
      </c>
      <c r="G366" s="74">
        <v>193.50200000000001</v>
      </c>
      <c r="H366" s="74">
        <v>332.93648999999999</v>
      </c>
      <c r="I366" s="74">
        <v>583.18472999999994</v>
      </c>
      <c r="J366" s="74">
        <v>801.50858000000005</v>
      </c>
      <c r="K366" s="74">
        <v>561.21429999999998</v>
      </c>
      <c r="L366" s="74">
        <v>1217.8386</v>
      </c>
      <c r="M366" s="74">
        <v>2123.7602299999999</v>
      </c>
      <c r="N366" s="74">
        <v>2205.1574000000001</v>
      </c>
      <c r="O366" s="74">
        <v>3862.29988</v>
      </c>
      <c r="P366" s="74">
        <v>2029.047</v>
      </c>
      <c r="Q366" s="74">
        <v>1477.9632300000001</v>
      </c>
      <c r="R366" s="74">
        <v>1186.8463400000001</v>
      </c>
      <c r="S366" s="74">
        <v>1175.0685900000001</v>
      </c>
      <c r="T366" s="74">
        <v>2771.36652</v>
      </c>
    </row>
    <row r="367" spans="2:20" s="24" customFormat="1" x14ac:dyDescent="0.2">
      <c r="B367" s="48" t="s">
        <v>173</v>
      </c>
      <c r="C367" s="74">
        <v>5.4109999999999998E-2</v>
      </c>
      <c r="D367" s="74">
        <v>7.9490000000000005E-2</v>
      </c>
      <c r="E367" s="74">
        <v>0.11514000000000001</v>
      </c>
      <c r="F367" s="74">
        <v>0.14485000000000001</v>
      </c>
      <c r="G367" s="74">
        <v>0.19370999999999999</v>
      </c>
      <c r="H367" s="74">
        <v>0.19414000000000001</v>
      </c>
      <c r="I367" s="74">
        <v>0.20435</v>
      </c>
      <c r="J367" s="74">
        <v>0.21465000000000001</v>
      </c>
      <c r="K367" s="74">
        <v>0.20921999999999999</v>
      </c>
      <c r="L367" s="74">
        <v>0.21293999999999999</v>
      </c>
      <c r="M367" s="74">
        <v>0.20918999999999999</v>
      </c>
      <c r="N367" s="74">
        <v>0.20854</v>
      </c>
      <c r="O367" s="74">
        <v>0.20876</v>
      </c>
      <c r="P367" s="74">
        <v>0.20918</v>
      </c>
      <c r="Q367" s="74">
        <v>0.1968</v>
      </c>
      <c r="R367" s="74">
        <v>0.18823000000000001</v>
      </c>
      <c r="S367" s="74">
        <v>7.30755</v>
      </c>
      <c r="T367" s="74">
        <v>7.7413600000000002</v>
      </c>
    </row>
    <row r="368" spans="2:20" s="24" customFormat="1" x14ac:dyDescent="0.2">
      <c r="B368" s="48" t="s">
        <v>45</v>
      </c>
      <c r="C368" s="74">
        <v>1.435E-2</v>
      </c>
      <c r="D368" s="74">
        <v>1.8800000000000001E-2</v>
      </c>
      <c r="E368" s="74">
        <v>3.517E-2</v>
      </c>
      <c r="F368" s="74">
        <v>3.9109999999999999E-2</v>
      </c>
      <c r="G368" s="74">
        <v>4.1579999999999999E-2</v>
      </c>
      <c r="H368" s="74">
        <v>2.002E-2</v>
      </c>
      <c r="I368" s="74">
        <v>6.8399999999999997E-3</v>
      </c>
      <c r="J368" s="74">
        <v>2.3539999999999998E-2</v>
      </c>
      <c r="K368" s="74">
        <v>5.833E-2</v>
      </c>
      <c r="L368" s="74">
        <v>76.421430000000001</v>
      </c>
      <c r="M368" s="74">
        <v>72.734889999999993</v>
      </c>
      <c r="N368" s="74">
        <v>69.797039999999996</v>
      </c>
      <c r="O368" s="74">
        <v>67.787199999999999</v>
      </c>
      <c r="P368" s="74">
        <v>66.554090000000002</v>
      </c>
      <c r="Q368" s="74">
        <v>62.199800000000003</v>
      </c>
      <c r="R368" s="74">
        <v>59.467590000000001</v>
      </c>
      <c r="S368" s="74">
        <v>57.685890000000001</v>
      </c>
      <c r="T368" s="74">
        <v>60.127600000000001</v>
      </c>
    </row>
    <row r="369" spans="2:20" s="24" customFormat="1" x14ac:dyDescent="0.2">
      <c r="B369" s="48"/>
      <c r="C369" s="77"/>
      <c r="D369" s="77"/>
      <c r="E369" s="77"/>
      <c r="F369" s="77"/>
      <c r="G369" s="77"/>
      <c r="H369" s="77"/>
      <c r="I369" s="77"/>
      <c r="J369" s="77"/>
      <c r="K369" s="77"/>
      <c r="L369" s="77"/>
      <c r="M369" s="78"/>
      <c r="N369" s="78"/>
      <c r="O369" s="78"/>
      <c r="P369" s="78"/>
      <c r="Q369" s="79"/>
      <c r="R369" s="79"/>
      <c r="S369" s="79"/>
      <c r="T369" s="79"/>
    </row>
    <row r="370" spans="2:20" s="24" customFormat="1" x14ac:dyDescent="0.2">
      <c r="B370" s="105" t="s">
        <v>295</v>
      </c>
      <c r="C370" s="77"/>
      <c r="D370" s="77"/>
      <c r="E370" s="77"/>
      <c r="F370" s="77"/>
      <c r="G370" s="77"/>
      <c r="H370" s="77"/>
      <c r="I370" s="77"/>
      <c r="J370" s="77"/>
      <c r="K370" s="77"/>
      <c r="L370" s="77"/>
      <c r="M370" s="78"/>
      <c r="N370" s="78"/>
      <c r="O370" s="78"/>
      <c r="P370" s="78"/>
      <c r="Q370" s="79"/>
      <c r="R370" s="79"/>
      <c r="S370" s="79"/>
      <c r="T370" s="79"/>
    </row>
    <row r="371" spans="2:20" s="24" customFormat="1" x14ac:dyDescent="0.2">
      <c r="B371" s="48" t="s">
        <v>46</v>
      </c>
      <c r="C371" s="74">
        <v>1097</v>
      </c>
      <c r="D371" s="74">
        <v>1102</v>
      </c>
      <c r="E371" s="74">
        <v>1125</v>
      </c>
      <c r="F371" s="74">
        <v>1168</v>
      </c>
      <c r="G371" s="74">
        <v>1209</v>
      </c>
      <c r="H371" s="74">
        <v>1221</v>
      </c>
      <c r="I371" s="74">
        <v>1165</v>
      </c>
      <c r="J371" s="74">
        <v>1169.97</v>
      </c>
      <c r="K371" s="74">
        <v>1267.51</v>
      </c>
      <c r="L371" s="74">
        <v>1442.84</v>
      </c>
      <c r="M371" s="74">
        <v>1256.47</v>
      </c>
      <c r="N371" s="74">
        <v>1396.37</v>
      </c>
      <c r="O371" s="74">
        <v>1392.1</v>
      </c>
      <c r="P371" s="74">
        <v>1654.1</v>
      </c>
      <c r="Q371" s="74">
        <v>1885.6</v>
      </c>
      <c r="R371" s="74">
        <v>1995.98</v>
      </c>
      <c r="S371" s="74">
        <v>2489.5300000000002</v>
      </c>
      <c r="T371" s="74">
        <v>2427.13</v>
      </c>
    </row>
    <row r="372" spans="2:20" s="24" customFormat="1" x14ac:dyDescent="0.2">
      <c r="B372" s="48" t="s">
        <v>47</v>
      </c>
      <c r="C372" s="74">
        <v>1076.6666700000001</v>
      </c>
      <c r="D372" s="74">
        <v>1097.6975</v>
      </c>
      <c r="E372" s="74">
        <v>1110.31</v>
      </c>
      <c r="F372" s="74">
        <v>1146.5425</v>
      </c>
      <c r="G372" s="74">
        <v>1185.2974999999999</v>
      </c>
      <c r="H372" s="74">
        <v>1205.24667</v>
      </c>
      <c r="I372" s="74">
        <v>1179.6991700000001</v>
      </c>
      <c r="J372" s="74">
        <v>1170.40083</v>
      </c>
      <c r="K372" s="74">
        <v>1165.8041700000001</v>
      </c>
      <c r="L372" s="74">
        <v>1437.7950000000001</v>
      </c>
      <c r="M372" s="74">
        <v>1357.0641700000001</v>
      </c>
      <c r="N372" s="74">
        <v>1265.5158300000001</v>
      </c>
      <c r="O372" s="74">
        <v>1357.58</v>
      </c>
      <c r="P372" s="74">
        <v>1523.9275</v>
      </c>
      <c r="Q372" s="74">
        <v>1817.9387099999999</v>
      </c>
      <c r="R372" s="74">
        <v>1970.30917</v>
      </c>
      <c r="S372" s="74">
        <v>2140.2908600000001</v>
      </c>
      <c r="T372" s="74">
        <v>2439.7772399999999</v>
      </c>
    </row>
    <row r="373" spans="2:20" s="24" customFormat="1" x14ac:dyDescent="0.2">
      <c r="B373" s="48"/>
      <c r="C373" s="77"/>
      <c r="D373" s="77"/>
      <c r="E373" s="77"/>
      <c r="F373" s="77"/>
      <c r="G373" s="77"/>
      <c r="H373" s="77"/>
      <c r="I373" s="77"/>
      <c r="J373" s="77"/>
      <c r="K373" s="77"/>
      <c r="L373" s="77"/>
      <c r="M373" s="77"/>
      <c r="N373" s="78"/>
      <c r="O373" s="78"/>
      <c r="P373" s="78"/>
      <c r="Q373" s="79"/>
      <c r="R373" s="79"/>
      <c r="S373" s="79"/>
      <c r="T373" s="79"/>
    </row>
    <row r="374" spans="2:20" s="24" customFormat="1" x14ac:dyDescent="0.2">
      <c r="B374" s="105" t="s">
        <v>296</v>
      </c>
      <c r="C374" s="78"/>
      <c r="D374" s="78"/>
      <c r="E374" s="78"/>
      <c r="F374" s="78"/>
      <c r="G374" s="78"/>
      <c r="H374" s="78"/>
      <c r="I374" s="78"/>
      <c r="J374" s="78"/>
      <c r="K374" s="78"/>
      <c r="L374" s="78"/>
      <c r="M374" s="78"/>
      <c r="N374" s="78"/>
      <c r="O374" s="78"/>
      <c r="P374" s="78"/>
      <c r="Q374" s="79"/>
      <c r="R374" s="79"/>
      <c r="S374" s="79"/>
      <c r="T374" s="79"/>
    </row>
    <row r="375" spans="2:20" s="24" customFormat="1" x14ac:dyDescent="0.2">
      <c r="B375" s="48" t="s">
        <v>48</v>
      </c>
      <c r="C375" s="53">
        <v>959.97400000000005</v>
      </c>
      <c r="D375" s="53">
        <v>946.23699999999997</v>
      </c>
      <c r="E375" s="53">
        <v>1102.1279999999999</v>
      </c>
      <c r="F375" s="53">
        <v>1544.7080000000001</v>
      </c>
      <c r="G375" s="53">
        <v>1593.616</v>
      </c>
      <c r="H375" s="53">
        <v>1396.3689999999999</v>
      </c>
      <c r="I375" s="53">
        <v>1494.3879999999999</v>
      </c>
      <c r="J375" s="53">
        <v>1741.845</v>
      </c>
      <c r="K375" s="53">
        <v>2183.5120000000002</v>
      </c>
      <c r="L375" s="53">
        <v>2985.7579999999998</v>
      </c>
      <c r="M375" s="53">
        <v>5927.9620000000004</v>
      </c>
      <c r="N375" s="53">
        <v>9626.5750000000007</v>
      </c>
      <c r="O375" s="53">
        <v>15384.51</v>
      </c>
      <c r="P375" s="53">
        <v>18892.672999999999</v>
      </c>
      <c r="Q375" s="53">
        <v>20826.128000000001</v>
      </c>
      <c r="R375" s="53">
        <v>21542.455000000002</v>
      </c>
      <c r="S375" s="53">
        <v>23912.335999999999</v>
      </c>
      <c r="T375" s="53" t="s">
        <v>138</v>
      </c>
    </row>
    <row r="376" spans="2:20" s="24" customFormat="1" x14ac:dyDescent="0.2">
      <c r="B376" s="48" t="s">
        <v>96</v>
      </c>
      <c r="C376" s="53">
        <v>833.35400000000004</v>
      </c>
      <c r="D376" s="53">
        <v>823.72900000000004</v>
      </c>
      <c r="E376" s="53">
        <v>949.00099999999998</v>
      </c>
      <c r="F376" s="53">
        <v>1137.4960000000001</v>
      </c>
      <c r="G376" s="53">
        <v>1306.6379999999999</v>
      </c>
      <c r="H376" s="53">
        <v>1266.6780000000001</v>
      </c>
      <c r="I376" s="53">
        <v>1363.4849999999999</v>
      </c>
      <c r="J376" s="53">
        <v>1581.18</v>
      </c>
      <c r="K376" s="53">
        <v>2018.8320000000001</v>
      </c>
      <c r="L376" s="53">
        <v>2479.2179999999998</v>
      </c>
      <c r="M376" s="53">
        <v>5289.732</v>
      </c>
      <c r="N376" s="53">
        <v>8775.1679999999997</v>
      </c>
      <c r="O376" s="53">
        <v>14248.414000000001</v>
      </c>
      <c r="P376" s="53">
        <v>17189.442999999999</v>
      </c>
      <c r="Q376" s="53">
        <v>18378.8</v>
      </c>
      <c r="R376" s="53">
        <v>19039.717000000001</v>
      </c>
      <c r="S376" s="53">
        <v>21267.673999999999</v>
      </c>
      <c r="T376" s="53" t="s">
        <v>138</v>
      </c>
    </row>
    <row r="377" spans="2:20" s="24" customFormat="1" x14ac:dyDescent="0.2">
      <c r="B377" s="48" t="s">
        <v>49</v>
      </c>
      <c r="C377" s="53">
        <v>833.35400000000004</v>
      </c>
      <c r="D377" s="53">
        <v>823.72900000000004</v>
      </c>
      <c r="E377" s="53">
        <v>949.00099999999998</v>
      </c>
      <c r="F377" s="53">
        <v>1137.4960000000001</v>
      </c>
      <c r="G377" s="53">
        <v>1306.6379999999999</v>
      </c>
      <c r="H377" s="53">
        <v>1266.6780000000001</v>
      </c>
      <c r="I377" s="53">
        <v>1360.9839999999999</v>
      </c>
      <c r="J377" s="53">
        <v>1576.1780000000001</v>
      </c>
      <c r="K377" s="53">
        <v>1657.1410000000001</v>
      </c>
      <c r="L377" s="53">
        <v>1817.2660000000001</v>
      </c>
      <c r="M377" s="53">
        <v>1782.021</v>
      </c>
      <c r="N377" s="53">
        <v>1825.7950000000001</v>
      </c>
      <c r="O377" s="53">
        <v>3242.5250000000001</v>
      </c>
      <c r="P377" s="53">
        <v>3539.9</v>
      </c>
      <c r="Q377" s="53">
        <v>3498.1120000000001</v>
      </c>
      <c r="R377" s="53">
        <v>3595.5680000000002</v>
      </c>
      <c r="S377" s="53">
        <v>4506.2489999999998</v>
      </c>
      <c r="T377" s="53" t="s">
        <v>138</v>
      </c>
    </row>
    <row r="378" spans="2:20" s="24" customFormat="1" x14ac:dyDescent="0.2">
      <c r="B378" s="48" t="s">
        <v>97</v>
      </c>
      <c r="C378" s="53" t="s">
        <v>151</v>
      </c>
      <c r="D378" s="53" t="s">
        <v>151</v>
      </c>
      <c r="E378" s="53" t="s">
        <v>151</v>
      </c>
      <c r="F378" s="53" t="s">
        <v>151</v>
      </c>
      <c r="G378" s="53" t="s">
        <v>151</v>
      </c>
      <c r="H378" s="53" t="s">
        <v>151</v>
      </c>
      <c r="I378" s="53">
        <v>2.5009999999999999</v>
      </c>
      <c r="J378" s="53">
        <v>5.0019999999999998</v>
      </c>
      <c r="K378" s="53">
        <v>361.69099999999997</v>
      </c>
      <c r="L378" s="53">
        <v>661.952</v>
      </c>
      <c r="M378" s="53">
        <v>3507.7109999999998</v>
      </c>
      <c r="N378" s="53">
        <v>6949.3729999999996</v>
      </c>
      <c r="O378" s="53">
        <v>11005.888999999999</v>
      </c>
      <c r="P378" s="53">
        <v>13649.543</v>
      </c>
      <c r="Q378" s="53">
        <v>14880.688</v>
      </c>
      <c r="R378" s="53">
        <v>15444.148999999999</v>
      </c>
      <c r="S378" s="53">
        <v>16761.424999999999</v>
      </c>
      <c r="T378" s="53" t="s">
        <v>138</v>
      </c>
    </row>
    <row r="379" spans="2:20" s="24" customFormat="1" x14ac:dyDescent="0.2">
      <c r="B379" s="48" t="s">
        <v>98</v>
      </c>
      <c r="C379" s="53">
        <v>12.821999999999999</v>
      </c>
      <c r="D379" s="53">
        <v>14.388</v>
      </c>
      <c r="E379" s="53">
        <v>44.234000000000002</v>
      </c>
      <c r="F379" s="53">
        <v>285.19099999999997</v>
      </c>
      <c r="G379" s="53">
        <v>167</v>
      </c>
      <c r="H379" s="53">
        <v>25</v>
      </c>
      <c r="I379" s="53">
        <v>26.792000000000002</v>
      </c>
      <c r="J379" s="53">
        <v>58.101999999999997</v>
      </c>
      <c r="K379" s="53">
        <v>69.623000000000005</v>
      </c>
      <c r="L379" s="53">
        <v>248.18299999999999</v>
      </c>
      <c r="M379" s="53">
        <v>365.49900000000002</v>
      </c>
      <c r="N379" s="53">
        <v>583.26700000000005</v>
      </c>
      <c r="O379" s="53">
        <v>902.56700000000001</v>
      </c>
      <c r="P379" s="53">
        <v>1563.221</v>
      </c>
      <c r="Q379" s="53">
        <v>2373.9119999999998</v>
      </c>
      <c r="R379" s="53">
        <v>2435.174</v>
      </c>
      <c r="S379" s="53">
        <v>2579.1170000000002</v>
      </c>
      <c r="T379" s="53" t="s">
        <v>138</v>
      </c>
    </row>
    <row r="380" spans="2:20" s="24" customFormat="1" x14ac:dyDescent="0.2">
      <c r="B380" s="48" t="s">
        <v>50</v>
      </c>
      <c r="C380" s="53">
        <v>113.798</v>
      </c>
      <c r="D380" s="53">
        <v>108.12</v>
      </c>
      <c r="E380" s="53">
        <v>108.893</v>
      </c>
      <c r="F380" s="53">
        <v>122.021</v>
      </c>
      <c r="G380" s="53">
        <v>119.97799999999999</v>
      </c>
      <c r="H380" s="53">
        <v>104.691</v>
      </c>
      <c r="I380" s="53">
        <v>104.111</v>
      </c>
      <c r="J380" s="53">
        <v>102.563</v>
      </c>
      <c r="K380" s="53">
        <v>95.057000000000002</v>
      </c>
      <c r="L380" s="53">
        <v>258.35700000000003</v>
      </c>
      <c r="M380" s="53">
        <v>272.73099999999999</v>
      </c>
      <c r="N380" s="53">
        <v>268.14</v>
      </c>
      <c r="O380" s="53">
        <v>233.529</v>
      </c>
      <c r="P380" s="53">
        <v>140.00899999999999</v>
      </c>
      <c r="Q380" s="53">
        <v>73.415999999999997</v>
      </c>
      <c r="R380" s="53">
        <v>67.563999999999993</v>
      </c>
      <c r="S380" s="53">
        <v>65.545000000000002</v>
      </c>
      <c r="T380" s="53" t="s">
        <v>138</v>
      </c>
    </row>
    <row r="381" spans="2:20" s="24" customFormat="1" x14ac:dyDescent="0.2">
      <c r="B381" s="48"/>
      <c r="C381" s="77"/>
      <c r="D381" s="77"/>
      <c r="E381" s="77"/>
      <c r="F381" s="77"/>
      <c r="G381" s="77"/>
      <c r="H381" s="77"/>
      <c r="I381" s="77"/>
      <c r="J381" s="77"/>
      <c r="K381" s="77"/>
      <c r="L381" s="77"/>
      <c r="M381" s="77"/>
      <c r="N381" s="78"/>
      <c r="O381" s="78"/>
      <c r="P381" s="78"/>
      <c r="Q381" s="79"/>
      <c r="R381" s="79"/>
      <c r="S381" s="79"/>
      <c r="T381" s="79"/>
    </row>
    <row r="382" spans="2:20" s="24" customFormat="1" x14ac:dyDescent="0.2">
      <c r="B382" s="24" t="s">
        <v>297</v>
      </c>
      <c r="C382" s="74">
        <v>84.826040000000006</v>
      </c>
      <c r="D382" s="74">
        <v>74.742900000000006</v>
      </c>
      <c r="E382" s="74">
        <v>79.172690000000003</v>
      </c>
      <c r="F382" s="74">
        <v>97.53192</v>
      </c>
      <c r="G382" s="74">
        <v>80.444630000000004</v>
      </c>
      <c r="H382" s="74">
        <v>56.494709999999998</v>
      </c>
      <c r="I382" s="74">
        <v>44.325560000000003</v>
      </c>
      <c r="J382" s="74">
        <v>42.099400000000003</v>
      </c>
      <c r="K382" s="74">
        <v>40.064749999999997</v>
      </c>
      <c r="L382" s="74">
        <v>68.043490000000006</v>
      </c>
      <c r="M382" s="74">
        <v>89.938419999999994</v>
      </c>
      <c r="N382" s="74">
        <v>100.62817</v>
      </c>
      <c r="O382" s="74">
        <v>135.62519</v>
      </c>
      <c r="P382" s="74">
        <v>159.14292</v>
      </c>
      <c r="Q382" s="74">
        <v>185.40885</v>
      </c>
      <c r="R382" s="74">
        <v>199.8826</v>
      </c>
      <c r="S382" s="74">
        <v>231.98693</v>
      </c>
      <c r="T382" s="74" t="s">
        <v>138</v>
      </c>
    </row>
    <row r="383" spans="2:20" s="24" customFormat="1" x14ac:dyDescent="0.2">
      <c r="B383" s="24" t="s">
        <v>305</v>
      </c>
      <c r="C383" s="74">
        <v>86.810059999999993</v>
      </c>
      <c r="D383" s="74">
        <v>87.053139999999999</v>
      </c>
      <c r="E383" s="74">
        <v>86.10624</v>
      </c>
      <c r="F383" s="74">
        <v>73.638249999999999</v>
      </c>
      <c r="G383" s="74">
        <v>81.992019999999997</v>
      </c>
      <c r="H383" s="74">
        <v>90.712270000000004</v>
      </c>
      <c r="I383" s="74">
        <v>91.240359999999995</v>
      </c>
      <c r="J383" s="74">
        <v>90.776160000000004</v>
      </c>
      <c r="K383" s="74">
        <v>92.458020000000005</v>
      </c>
      <c r="L383" s="74">
        <v>83.034790000000001</v>
      </c>
      <c r="M383" s="74">
        <v>89.23357</v>
      </c>
      <c r="N383" s="74">
        <v>91.155659999999997</v>
      </c>
      <c r="O383" s="74">
        <v>92.61533</v>
      </c>
      <c r="P383" s="74">
        <v>90.984710000000007</v>
      </c>
      <c r="Q383" s="74">
        <v>88.248760000000004</v>
      </c>
      <c r="R383" s="74">
        <v>88.382300000000001</v>
      </c>
      <c r="S383" s="74">
        <v>88.940179999999998</v>
      </c>
      <c r="T383" s="74" t="s">
        <v>138</v>
      </c>
    </row>
    <row r="384" spans="2:20" s="24" customFormat="1" x14ac:dyDescent="0.2">
      <c r="B384" s="24" t="s">
        <v>304</v>
      </c>
      <c r="C384" s="74">
        <v>1.3356611741567999</v>
      </c>
      <c r="D384" s="74">
        <v>1.5205492915622618</v>
      </c>
      <c r="E384" s="74">
        <v>4.0135084128159351</v>
      </c>
      <c r="F384" s="74">
        <v>18.462453745303318</v>
      </c>
      <c r="G384" s="74">
        <v>10.479312456702242</v>
      </c>
      <c r="H384" s="74">
        <v>1.7903577063082896</v>
      </c>
      <c r="I384" s="74">
        <v>1.7928409489369563</v>
      </c>
      <c r="J384" s="74">
        <v>3.3356584541104404</v>
      </c>
      <c r="K384" s="74">
        <v>3.1885787666841305</v>
      </c>
      <c r="L384" s="74">
        <v>8.3122275817397124</v>
      </c>
      <c r="M384" s="74">
        <v>6.1656771753934994</v>
      </c>
      <c r="N384" s="74">
        <v>6.0589254225931857</v>
      </c>
      <c r="O384" s="74">
        <v>5.8667256870709563</v>
      </c>
      <c r="P384" s="74">
        <v>8.2742182644033484</v>
      </c>
      <c r="Q384" s="74">
        <v>11.398719915675155</v>
      </c>
      <c r="R384" s="74">
        <v>11.304069104473005</v>
      </c>
      <c r="S384" s="74" t="s">
        <v>138</v>
      </c>
      <c r="T384" s="74" t="s">
        <v>138</v>
      </c>
    </row>
    <row r="385" spans="1:20" s="24" customFormat="1" x14ac:dyDescent="0.2">
      <c r="B385" s="24" t="s">
        <v>298</v>
      </c>
      <c r="C385" s="74">
        <v>6.61435</v>
      </c>
      <c r="D385" s="74">
        <v>7.1722099999999998</v>
      </c>
      <c r="E385" s="74">
        <v>7.41683</v>
      </c>
      <c r="F385" s="74">
        <v>34.070320000000002</v>
      </c>
      <c r="G385" s="74">
        <v>3.4779399999999998</v>
      </c>
      <c r="H385" s="74">
        <v>3.0202300000000002</v>
      </c>
      <c r="I385" s="74">
        <v>2.4681600000000001</v>
      </c>
      <c r="J385" s="74">
        <v>2.2194099999999999</v>
      </c>
      <c r="K385" s="74">
        <v>2.6194000000000002</v>
      </c>
      <c r="L385" s="74">
        <v>5.3778800000000002</v>
      </c>
      <c r="M385" s="74">
        <v>6.9831500000000002</v>
      </c>
      <c r="N385" s="74">
        <v>5.3990999999999998</v>
      </c>
      <c r="O385" s="74">
        <v>26.753419999999998</v>
      </c>
      <c r="P385" s="74">
        <v>30.92868</v>
      </c>
      <c r="Q385" s="74">
        <v>20.851759999999999</v>
      </c>
      <c r="R385" s="74">
        <v>33.751089999999998</v>
      </c>
      <c r="S385" s="74">
        <v>28.451789999999999</v>
      </c>
      <c r="T385" s="74" t="s">
        <v>138</v>
      </c>
    </row>
    <row r="386" spans="1:20" s="24" customFormat="1" x14ac:dyDescent="0.2">
      <c r="B386" s="48"/>
      <c r="C386" s="78"/>
      <c r="D386" s="78"/>
      <c r="E386" s="78"/>
      <c r="F386" s="78"/>
      <c r="G386" s="78"/>
      <c r="H386" s="78"/>
      <c r="I386" s="78"/>
      <c r="J386" s="78"/>
      <c r="K386" s="78"/>
      <c r="L386" s="78"/>
      <c r="M386" s="78"/>
      <c r="N386" s="78"/>
      <c r="O386" s="78"/>
      <c r="P386" s="78"/>
      <c r="Q386" s="79"/>
      <c r="R386" s="79"/>
      <c r="S386" s="79"/>
      <c r="T386" s="79"/>
    </row>
    <row r="387" spans="1:20" s="24" customFormat="1" x14ac:dyDescent="0.2">
      <c r="B387" s="90" t="s">
        <v>299</v>
      </c>
      <c r="C387" s="74"/>
      <c r="D387" s="74"/>
      <c r="E387" s="74"/>
      <c r="F387" s="74"/>
      <c r="G387" s="74"/>
      <c r="H387" s="74"/>
      <c r="I387" s="74"/>
      <c r="J387" s="74"/>
      <c r="K387" s="74"/>
      <c r="L387" s="74"/>
      <c r="M387" s="74"/>
      <c r="N387" s="74"/>
      <c r="O387" s="74"/>
      <c r="P387" s="74"/>
      <c r="Q387" s="74"/>
      <c r="R387" s="74"/>
      <c r="S387" s="74"/>
      <c r="T387" s="74"/>
    </row>
    <row r="388" spans="1:20" s="24" customFormat="1" x14ac:dyDescent="0.2">
      <c r="B388" s="48" t="s">
        <v>99</v>
      </c>
      <c r="C388" s="74">
        <v>21.821000000000002</v>
      </c>
      <c r="D388" s="74">
        <v>28.055</v>
      </c>
      <c r="E388" s="74">
        <v>32.226999999999997</v>
      </c>
      <c r="F388" s="74">
        <v>265.38400000000001</v>
      </c>
      <c r="G388" s="74">
        <v>12.946999999999999</v>
      </c>
      <c r="H388" s="74">
        <v>16.719000000000001</v>
      </c>
      <c r="I388" s="74">
        <v>25.158999999999999</v>
      </c>
      <c r="J388" s="74">
        <v>30.117999999999999</v>
      </c>
      <c r="K388" s="74">
        <v>41.026000000000003</v>
      </c>
      <c r="L388" s="74">
        <v>70.007000000000005</v>
      </c>
      <c r="M388" s="74">
        <v>139.17699999999999</v>
      </c>
      <c r="N388" s="74">
        <v>78.173000000000002</v>
      </c>
      <c r="O388" s="74">
        <v>898.21699999999998</v>
      </c>
      <c r="P388" s="74">
        <v>885.06</v>
      </c>
      <c r="Q388" s="74">
        <v>869.29</v>
      </c>
      <c r="R388" s="74">
        <v>1322.749</v>
      </c>
      <c r="S388" s="74">
        <v>1088.4179999999999</v>
      </c>
      <c r="T388" s="74" t="s">
        <v>379</v>
      </c>
    </row>
    <row r="389" spans="1:20" s="24" customFormat="1" x14ac:dyDescent="0.2">
      <c r="B389" s="48" t="s">
        <v>51</v>
      </c>
      <c r="C389" s="74">
        <v>9.3879999999999999</v>
      </c>
      <c r="D389" s="74">
        <v>9.7989999999999995</v>
      </c>
      <c r="E389" s="74">
        <v>11.788</v>
      </c>
      <c r="F389" s="74">
        <v>12.103</v>
      </c>
      <c r="G389" s="74">
        <v>13.952</v>
      </c>
      <c r="H389" s="74">
        <v>15.221</v>
      </c>
      <c r="I389" s="74">
        <v>15.315</v>
      </c>
      <c r="J389" s="74">
        <v>15.497</v>
      </c>
      <c r="K389" s="74">
        <v>30.166</v>
      </c>
      <c r="L389" s="74">
        <v>40.912999999999997</v>
      </c>
      <c r="M389" s="74">
        <v>89.408000000000001</v>
      </c>
      <c r="N389" s="74">
        <v>154.83799999999999</v>
      </c>
      <c r="O389" s="74">
        <v>257.57</v>
      </c>
      <c r="P389" s="74">
        <v>395.90899999999999</v>
      </c>
      <c r="Q389" s="74">
        <v>309.029</v>
      </c>
      <c r="R389" s="74">
        <v>387.71300000000002</v>
      </c>
      <c r="S389" s="74">
        <v>482.88400000000001</v>
      </c>
      <c r="T389" s="74" t="s">
        <v>380</v>
      </c>
    </row>
    <row r="390" spans="1:20" s="24" customFormat="1" x14ac:dyDescent="0.2">
      <c r="B390" s="48" t="s">
        <v>52</v>
      </c>
      <c r="C390" s="74">
        <v>0.79400000000000004</v>
      </c>
      <c r="D390" s="74">
        <v>0.40200000000000002</v>
      </c>
      <c r="E390" s="74">
        <v>0.46600000000000003</v>
      </c>
      <c r="F390" s="74">
        <v>1.964</v>
      </c>
      <c r="G390" s="74">
        <v>6.7350000000000003</v>
      </c>
      <c r="H390" s="74">
        <v>4.8</v>
      </c>
      <c r="I390" s="74">
        <v>1.018</v>
      </c>
      <c r="J390" s="74">
        <v>2.3239999999999998</v>
      </c>
      <c r="K390" s="74">
        <v>2.7839999999999998</v>
      </c>
      <c r="L390" s="74">
        <v>5.7080000000000002</v>
      </c>
      <c r="M390" s="74">
        <v>3.1190000000000002</v>
      </c>
      <c r="N390" s="74">
        <v>9.77</v>
      </c>
      <c r="O390" s="74">
        <v>15.116</v>
      </c>
      <c r="P390" s="74">
        <v>26.116</v>
      </c>
      <c r="Q390" s="74">
        <v>39.762999999999998</v>
      </c>
      <c r="R390" s="74">
        <v>40.466000000000001</v>
      </c>
      <c r="S390" s="74">
        <v>42.756999999999998</v>
      </c>
      <c r="T390" s="74" t="s">
        <v>138</v>
      </c>
    </row>
    <row r="391" spans="1:20" s="24" customFormat="1" x14ac:dyDescent="0.2">
      <c r="B391" s="48"/>
      <c r="C391" s="77"/>
      <c r="D391" s="77"/>
      <c r="E391" s="77"/>
      <c r="F391" s="77"/>
      <c r="G391" s="77"/>
      <c r="H391" s="77"/>
      <c r="I391" s="77"/>
      <c r="J391" s="77"/>
      <c r="K391" s="77"/>
      <c r="L391" s="77"/>
      <c r="M391" s="77"/>
      <c r="N391" s="78"/>
      <c r="O391" s="78"/>
      <c r="P391" s="78"/>
      <c r="Q391" s="79"/>
      <c r="R391" s="79"/>
      <c r="S391" s="79"/>
      <c r="T391" s="79"/>
    </row>
    <row r="392" spans="1:20" s="24" customFormat="1" x14ac:dyDescent="0.2">
      <c r="B392" s="48" t="s">
        <v>53</v>
      </c>
      <c r="C392" s="74"/>
      <c r="D392" s="74"/>
      <c r="E392" s="74"/>
      <c r="F392" s="74"/>
      <c r="G392" s="74"/>
      <c r="H392" s="74"/>
      <c r="I392" s="74"/>
      <c r="J392" s="74"/>
      <c r="K392" s="74"/>
      <c r="L392" s="74"/>
      <c r="M392" s="74"/>
      <c r="N392" s="74"/>
      <c r="O392" s="74"/>
      <c r="P392" s="74"/>
      <c r="Q392" s="74"/>
      <c r="R392" s="74"/>
      <c r="S392" s="74"/>
      <c r="T392" s="74"/>
    </row>
    <row r="393" spans="1:20" s="24" customFormat="1" x14ac:dyDescent="0.2">
      <c r="B393" s="89" t="s">
        <v>300</v>
      </c>
      <c r="C393" s="74">
        <v>1.1623000000000001</v>
      </c>
      <c r="D393" s="74">
        <v>1.0175000000000001</v>
      </c>
      <c r="E393" s="74">
        <v>1.2211000000000001</v>
      </c>
      <c r="F393" s="74">
        <v>1.2232000000000001</v>
      </c>
      <c r="G393" s="74">
        <v>0.75</v>
      </c>
      <c r="H393" s="74">
        <v>1.1217999999999999</v>
      </c>
      <c r="I393" s="74">
        <v>1.0446</v>
      </c>
      <c r="J393" s="74">
        <v>4.3056000000000001</v>
      </c>
      <c r="K393" s="74">
        <v>0.99690000000000001</v>
      </c>
      <c r="L393" s="74">
        <v>0.29859999999999998</v>
      </c>
      <c r="M393" s="74">
        <v>0.83289999999999997</v>
      </c>
      <c r="N393" s="74">
        <v>1.1324000000000001</v>
      </c>
      <c r="O393" s="74">
        <v>0.1011</v>
      </c>
      <c r="P393" s="74">
        <v>0.86119999999999997</v>
      </c>
      <c r="Q393" s="74">
        <v>1.0478000000000001</v>
      </c>
      <c r="R393" s="74">
        <v>1.2116</v>
      </c>
      <c r="S393" s="74">
        <v>5.5972</v>
      </c>
      <c r="T393" s="74" t="s">
        <v>138</v>
      </c>
    </row>
    <row r="394" spans="1:20" s="24" customFormat="1" x14ac:dyDescent="0.2">
      <c r="B394" s="89" t="s">
        <v>301</v>
      </c>
      <c r="C394" s="74">
        <v>31.886700000000001</v>
      </c>
      <c r="D394" s="74">
        <v>33.954700000000003</v>
      </c>
      <c r="E394" s="74">
        <v>33.487499999999997</v>
      </c>
      <c r="F394" s="74">
        <v>22.2653</v>
      </c>
      <c r="G394" s="74">
        <v>39.918300000000002</v>
      </c>
      <c r="H394" s="74">
        <v>31.541599999999999</v>
      </c>
      <c r="I394" s="74">
        <v>32.483899999999998</v>
      </c>
      <c r="J394" s="74">
        <v>20.246600000000001</v>
      </c>
      <c r="K394" s="74">
        <v>39.237099999999998</v>
      </c>
      <c r="L394" s="74">
        <v>30.267499999999998</v>
      </c>
      <c r="M394" s="74">
        <v>39.052199999999999</v>
      </c>
      <c r="N394" s="74">
        <v>27.217199999999998</v>
      </c>
      <c r="O394" s="74">
        <v>9.5724999999999998</v>
      </c>
      <c r="P394" s="74">
        <v>34.263500000000001</v>
      </c>
      <c r="Q394" s="74">
        <v>21.441299999999998</v>
      </c>
      <c r="R394" s="74">
        <v>28.985399999999998</v>
      </c>
      <c r="S394" s="74">
        <v>9.5082000000000004</v>
      </c>
      <c r="T394" s="74" t="s">
        <v>138</v>
      </c>
    </row>
    <row r="395" spans="1:20" s="24" customFormat="1" x14ac:dyDescent="0.2">
      <c r="B395" s="89" t="s">
        <v>302</v>
      </c>
      <c r="C395" s="74">
        <v>9.2955000000000005</v>
      </c>
      <c r="D395" s="74">
        <v>9.0807000000000002</v>
      </c>
      <c r="E395" s="74">
        <v>8.4499999999999993</v>
      </c>
      <c r="F395" s="74">
        <v>6.0232000000000001</v>
      </c>
      <c r="G395" s="74">
        <v>10.040800000000001</v>
      </c>
      <c r="H395" s="74">
        <v>7.8648999999999996</v>
      </c>
      <c r="I395" s="74">
        <v>8.4686000000000003</v>
      </c>
      <c r="J395" s="74">
        <v>7.5311000000000003</v>
      </c>
      <c r="K395" s="74">
        <v>9.7789999999999999</v>
      </c>
      <c r="L395" s="74">
        <v>10.065300000000001</v>
      </c>
      <c r="M395" s="74">
        <v>10.1294</v>
      </c>
      <c r="N395" s="74">
        <v>5.2454000000000001</v>
      </c>
      <c r="O395" s="74">
        <v>8.2627000000000006</v>
      </c>
      <c r="P395" s="74">
        <v>4.8932000000000002</v>
      </c>
      <c r="Q395" s="74">
        <v>5.0579999999999998</v>
      </c>
      <c r="R395" s="74">
        <v>2.9321999999999999</v>
      </c>
      <c r="S395" s="74">
        <v>4.7914000000000003</v>
      </c>
      <c r="T395" s="74" t="s">
        <v>138</v>
      </c>
    </row>
    <row r="396" spans="1:20" s="24" customFormat="1" x14ac:dyDescent="0.2">
      <c r="B396" s="89" t="s">
        <v>303</v>
      </c>
      <c r="C396" s="74">
        <v>72.570800000000006</v>
      </c>
      <c r="D396" s="74">
        <v>74.358199999999997</v>
      </c>
      <c r="E396" s="74">
        <v>71.780500000000004</v>
      </c>
      <c r="F396" s="74">
        <v>57.653399999999998</v>
      </c>
      <c r="G396" s="74">
        <v>80.470500000000001</v>
      </c>
      <c r="H396" s="74">
        <v>70.096000000000004</v>
      </c>
      <c r="I396" s="74">
        <v>72.460099999999997</v>
      </c>
      <c r="J396" s="74">
        <v>44.627899999999997</v>
      </c>
      <c r="K396" s="74">
        <v>77.645799999999994</v>
      </c>
      <c r="L396" s="74">
        <v>80.179599999999994</v>
      </c>
      <c r="M396" s="74">
        <v>79.459400000000002</v>
      </c>
      <c r="N396" s="74">
        <v>63.119900000000001</v>
      </c>
      <c r="O396" s="74">
        <v>54.589799999999997</v>
      </c>
      <c r="P396" s="74">
        <v>70.927199999999999</v>
      </c>
      <c r="Q396" s="74">
        <v>60.933300000000003</v>
      </c>
      <c r="R396" s="74">
        <v>61.026699999999998</v>
      </c>
      <c r="S396" s="74">
        <v>23.187200000000001</v>
      </c>
      <c r="T396" s="74" t="s">
        <v>138</v>
      </c>
    </row>
    <row r="399" spans="1:20" ht="41.25" customHeight="1" x14ac:dyDescent="0.2">
      <c r="A399" s="109" t="s">
        <v>378</v>
      </c>
      <c r="B399" s="109"/>
      <c r="C399" s="109"/>
      <c r="D399" s="109"/>
      <c r="E399" s="109"/>
      <c r="F399" s="109"/>
      <c r="G399" s="109"/>
      <c r="H399" s="109"/>
      <c r="I399" s="109"/>
      <c r="J399" s="109"/>
      <c r="K399" s="109"/>
      <c r="L399" s="87"/>
    </row>
    <row r="400" spans="1:20" ht="11.25" customHeight="1" x14ac:dyDescent="0.2">
      <c r="A400" s="100"/>
      <c r="B400" s="100"/>
      <c r="C400" s="100"/>
      <c r="D400" s="100"/>
      <c r="E400" s="100"/>
      <c r="F400" s="100"/>
      <c r="G400" s="100"/>
      <c r="H400" s="100"/>
      <c r="I400" s="100"/>
      <c r="J400" s="100"/>
      <c r="K400" s="100"/>
      <c r="L400" s="87"/>
    </row>
    <row r="401" spans="1:12" ht="27.75" customHeight="1" x14ac:dyDescent="0.2">
      <c r="A401" s="9" t="s">
        <v>62</v>
      </c>
      <c r="B401" s="106" t="s">
        <v>308</v>
      </c>
      <c r="C401" s="106"/>
      <c r="D401" s="106"/>
      <c r="E401" s="106"/>
      <c r="F401" s="106"/>
      <c r="G401" s="106"/>
      <c r="H401" s="106"/>
      <c r="I401" s="106"/>
      <c r="J401" s="106"/>
      <c r="K401" s="106"/>
      <c r="L401" s="95"/>
    </row>
    <row r="402" spans="1:12" x14ac:dyDescent="0.2">
      <c r="A402" s="9" t="s">
        <v>63</v>
      </c>
      <c r="B402" s="106" t="s">
        <v>227</v>
      </c>
      <c r="C402" s="106"/>
      <c r="D402" s="106"/>
      <c r="E402" s="106"/>
      <c r="F402" s="106"/>
      <c r="G402" s="106"/>
      <c r="H402" s="106"/>
      <c r="I402" s="106"/>
      <c r="J402" s="106"/>
      <c r="K402" s="106"/>
      <c r="L402" s="95"/>
    </row>
    <row r="403" spans="1:12" ht="27" customHeight="1" x14ac:dyDescent="0.2">
      <c r="A403" s="9" t="s">
        <v>64</v>
      </c>
      <c r="B403" s="106" t="s">
        <v>382</v>
      </c>
      <c r="C403" s="106"/>
      <c r="D403" s="106"/>
      <c r="E403" s="106"/>
      <c r="F403" s="106"/>
      <c r="G403" s="106"/>
      <c r="H403" s="106"/>
      <c r="I403" s="106"/>
      <c r="J403" s="106"/>
      <c r="K403" s="106"/>
      <c r="L403" s="95"/>
    </row>
    <row r="404" spans="1:12" x14ac:dyDescent="0.2">
      <c r="A404" s="9" t="s">
        <v>65</v>
      </c>
      <c r="B404" s="110" t="s">
        <v>339</v>
      </c>
      <c r="C404" s="110"/>
      <c r="D404" s="110"/>
      <c r="E404" s="110"/>
      <c r="F404" s="110"/>
      <c r="G404" s="110"/>
      <c r="H404" s="110"/>
      <c r="I404" s="110"/>
      <c r="J404" s="110"/>
      <c r="K404" s="110"/>
      <c r="L404" s="95"/>
    </row>
    <row r="405" spans="1:12" x14ac:dyDescent="0.2">
      <c r="A405" s="9" t="s">
        <v>66</v>
      </c>
      <c r="B405" s="95" t="s">
        <v>340</v>
      </c>
      <c r="C405" s="95"/>
      <c r="D405" s="95"/>
      <c r="E405" s="95"/>
      <c r="F405" s="95"/>
      <c r="G405" s="95"/>
      <c r="H405" s="95"/>
      <c r="I405" s="95"/>
      <c r="J405" s="95"/>
      <c r="K405" s="95"/>
      <c r="L405" s="95"/>
    </row>
    <row r="406" spans="1:12" x14ac:dyDescent="0.2">
      <c r="A406" s="9" t="s">
        <v>67</v>
      </c>
      <c r="B406" s="95" t="s">
        <v>341</v>
      </c>
      <c r="C406" s="95"/>
      <c r="D406" s="95"/>
      <c r="E406" s="95"/>
      <c r="F406" s="95"/>
      <c r="G406" s="95"/>
      <c r="H406" s="95"/>
      <c r="I406" s="95"/>
      <c r="J406" s="95"/>
      <c r="K406" s="95"/>
      <c r="L406" s="95"/>
    </row>
    <row r="407" spans="1:12" x14ac:dyDescent="0.2">
      <c r="A407" s="9" t="s">
        <v>68</v>
      </c>
      <c r="B407" s="106" t="s">
        <v>142</v>
      </c>
      <c r="C407" s="106"/>
      <c r="D407" s="106"/>
      <c r="E407" s="106"/>
      <c r="F407" s="106"/>
      <c r="G407" s="106"/>
      <c r="H407" s="106"/>
      <c r="I407" s="106"/>
      <c r="J407" s="106"/>
      <c r="K407" s="106"/>
      <c r="L407" s="95"/>
    </row>
    <row r="408" spans="1:12" x14ac:dyDescent="0.2">
      <c r="A408" s="9" t="s">
        <v>100</v>
      </c>
      <c r="B408" s="106" t="s">
        <v>101</v>
      </c>
      <c r="C408" s="106"/>
      <c r="D408" s="106"/>
      <c r="E408" s="106"/>
      <c r="F408" s="106"/>
      <c r="G408" s="106"/>
      <c r="H408" s="106"/>
      <c r="I408" s="106"/>
      <c r="J408" s="106"/>
      <c r="K408" s="106"/>
      <c r="L408" s="95"/>
    </row>
    <row r="409" spans="1:12" x14ac:dyDescent="0.2">
      <c r="A409" s="9" t="s">
        <v>102</v>
      </c>
      <c r="B409" s="106" t="s">
        <v>309</v>
      </c>
      <c r="C409" s="106"/>
      <c r="D409" s="106"/>
      <c r="E409" s="106"/>
      <c r="F409" s="106"/>
      <c r="G409" s="106"/>
      <c r="H409" s="106"/>
      <c r="I409" s="106"/>
      <c r="J409" s="106"/>
      <c r="K409" s="106"/>
      <c r="L409" s="95"/>
    </row>
    <row r="410" spans="1:12" x14ac:dyDescent="0.2">
      <c r="A410" s="9" t="s">
        <v>103</v>
      </c>
      <c r="B410" s="106" t="s">
        <v>231</v>
      </c>
      <c r="C410" s="106"/>
      <c r="D410" s="106"/>
      <c r="E410" s="106"/>
      <c r="F410" s="106"/>
      <c r="G410" s="106"/>
      <c r="H410" s="106"/>
      <c r="I410" s="106"/>
      <c r="J410" s="106"/>
      <c r="K410" s="106"/>
      <c r="L410" s="95"/>
    </row>
    <row r="411" spans="1:12" x14ac:dyDescent="0.2">
      <c r="A411" s="9" t="s">
        <v>104</v>
      </c>
      <c r="B411" s="106" t="s">
        <v>61</v>
      </c>
      <c r="C411" s="106"/>
      <c r="D411" s="106"/>
      <c r="E411" s="106"/>
      <c r="F411" s="106"/>
      <c r="G411" s="106"/>
      <c r="H411" s="106"/>
      <c r="I411" s="106"/>
      <c r="J411" s="106"/>
      <c r="K411" s="106"/>
      <c r="L411" s="95"/>
    </row>
    <row r="412" spans="1:12" x14ac:dyDescent="0.2">
      <c r="A412" s="9" t="s">
        <v>105</v>
      </c>
      <c r="B412" s="106" t="s">
        <v>152</v>
      </c>
      <c r="C412" s="106"/>
      <c r="D412" s="106"/>
      <c r="E412" s="106"/>
      <c r="F412" s="106"/>
      <c r="G412" s="106"/>
      <c r="H412" s="106"/>
      <c r="I412" s="106"/>
      <c r="J412" s="106"/>
      <c r="K412" s="106"/>
      <c r="L412" s="95"/>
    </row>
    <row r="413" spans="1:12" ht="12.75" customHeight="1" x14ac:dyDescent="0.2">
      <c r="A413" s="9" t="s">
        <v>106</v>
      </c>
      <c r="B413" s="112" t="s">
        <v>310</v>
      </c>
      <c r="C413" s="112"/>
      <c r="D413" s="112"/>
      <c r="E413" s="112"/>
      <c r="F413" s="112"/>
      <c r="G413" s="112"/>
      <c r="H413" s="112"/>
      <c r="I413" s="112"/>
      <c r="J413" s="112"/>
      <c r="K413" s="112"/>
      <c r="L413" s="4"/>
    </row>
    <row r="414" spans="1:12" ht="12.75" customHeight="1" x14ac:dyDescent="0.2">
      <c r="A414" s="9" t="s">
        <v>107</v>
      </c>
      <c r="B414" s="111" t="s">
        <v>255</v>
      </c>
      <c r="C414" s="111"/>
      <c r="D414" s="111"/>
      <c r="E414" s="111"/>
      <c r="F414" s="111"/>
      <c r="G414" s="111"/>
      <c r="H414" s="111"/>
      <c r="I414" s="111"/>
      <c r="J414" s="111"/>
      <c r="K414" s="111"/>
      <c r="L414" s="9"/>
    </row>
    <row r="415" spans="1:12" ht="12.75" customHeight="1" x14ac:dyDescent="0.2">
      <c r="A415" s="9" t="s">
        <v>108</v>
      </c>
      <c r="B415" s="106" t="s">
        <v>238</v>
      </c>
      <c r="C415" s="106"/>
      <c r="D415" s="106"/>
      <c r="E415" s="106"/>
      <c r="F415" s="106"/>
      <c r="G415" s="106"/>
      <c r="H415" s="106"/>
      <c r="I415" s="106"/>
      <c r="J415" s="106"/>
      <c r="K415" s="106"/>
      <c r="L415" s="95"/>
    </row>
    <row r="416" spans="1:12" ht="12.75" customHeight="1" x14ac:dyDescent="0.2">
      <c r="A416" s="9" t="s">
        <v>110</v>
      </c>
      <c r="B416" s="106" t="s">
        <v>239</v>
      </c>
      <c r="C416" s="106"/>
      <c r="D416" s="106"/>
      <c r="E416" s="106"/>
      <c r="F416" s="106"/>
      <c r="G416" s="106"/>
      <c r="H416" s="106"/>
      <c r="I416" s="106"/>
      <c r="J416" s="106"/>
      <c r="K416" s="106"/>
      <c r="L416" s="95"/>
    </row>
    <row r="417" spans="1:12" ht="12.75" customHeight="1" x14ac:dyDescent="0.2">
      <c r="A417" s="95" t="s">
        <v>111</v>
      </c>
      <c r="B417" s="106" t="s">
        <v>143</v>
      </c>
      <c r="C417" s="106"/>
      <c r="D417" s="106"/>
      <c r="E417" s="106"/>
      <c r="F417" s="106"/>
      <c r="G417" s="106"/>
      <c r="H417" s="106"/>
      <c r="I417" s="106"/>
      <c r="J417" s="106"/>
      <c r="K417" s="106"/>
      <c r="L417" s="95"/>
    </row>
    <row r="418" spans="1:12" ht="27.75" customHeight="1" x14ac:dyDescent="0.2">
      <c r="A418" s="9" t="s">
        <v>112</v>
      </c>
      <c r="B418" s="106" t="s">
        <v>311</v>
      </c>
      <c r="C418" s="106"/>
      <c r="D418" s="106"/>
      <c r="E418" s="106"/>
      <c r="F418" s="106"/>
      <c r="G418" s="106"/>
      <c r="H418" s="106"/>
      <c r="I418" s="106"/>
      <c r="J418" s="106"/>
      <c r="K418" s="106"/>
      <c r="L418" s="95"/>
    </row>
    <row r="419" spans="1:12" ht="12.75" customHeight="1" x14ac:dyDescent="0.2">
      <c r="A419" s="9" t="s">
        <v>114</v>
      </c>
      <c r="B419" s="106" t="s">
        <v>232</v>
      </c>
      <c r="C419" s="106"/>
      <c r="D419" s="106"/>
      <c r="E419" s="106"/>
      <c r="F419" s="106"/>
      <c r="G419" s="106"/>
      <c r="H419" s="106"/>
      <c r="I419" s="106"/>
      <c r="J419" s="106"/>
      <c r="K419" s="106"/>
      <c r="L419" s="95"/>
    </row>
    <row r="420" spans="1:12" x14ac:dyDescent="0.2">
      <c r="A420" s="9" t="s">
        <v>115</v>
      </c>
      <c r="B420" s="106" t="s">
        <v>312</v>
      </c>
      <c r="C420" s="106"/>
      <c r="D420" s="106"/>
      <c r="E420" s="106"/>
      <c r="F420" s="106"/>
      <c r="G420" s="106"/>
      <c r="H420" s="106"/>
      <c r="I420" s="106"/>
      <c r="J420" s="106"/>
      <c r="K420" s="106"/>
      <c r="L420" s="95"/>
    </row>
    <row r="421" spans="1:12" x14ac:dyDescent="0.2">
      <c r="A421" s="9" t="s">
        <v>116</v>
      </c>
      <c r="B421" s="106" t="s">
        <v>313</v>
      </c>
      <c r="C421" s="106"/>
      <c r="D421" s="106"/>
      <c r="E421" s="106"/>
      <c r="F421" s="106"/>
      <c r="G421" s="106"/>
      <c r="H421" s="106"/>
      <c r="I421" s="106"/>
      <c r="J421" s="106"/>
      <c r="K421" s="106"/>
      <c r="L421" s="95"/>
    </row>
    <row r="422" spans="1:12" ht="25.5" customHeight="1" x14ac:dyDescent="0.2">
      <c r="A422" s="9" t="s">
        <v>117</v>
      </c>
      <c r="B422" s="106" t="s">
        <v>156</v>
      </c>
      <c r="C422" s="106"/>
      <c r="D422" s="106"/>
      <c r="E422" s="106"/>
      <c r="F422" s="106"/>
      <c r="G422" s="106"/>
      <c r="H422" s="106"/>
      <c r="I422" s="106"/>
      <c r="J422" s="106"/>
      <c r="K422" s="106"/>
      <c r="L422" s="95"/>
    </row>
    <row r="423" spans="1:12" ht="12.75" customHeight="1" x14ac:dyDescent="0.2">
      <c r="A423" s="9" t="s">
        <v>119</v>
      </c>
      <c r="B423" s="106" t="s">
        <v>314</v>
      </c>
      <c r="C423" s="106"/>
      <c r="D423" s="106"/>
      <c r="E423" s="106"/>
      <c r="F423" s="106"/>
      <c r="G423" s="106"/>
      <c r="H423" s="106"/>
      <c r="I423" s="106"/>
      <c r="J423" s="106"/>
      <c r="K423" s="106"/>
      <c r="L423" s="95"/>
    </row>
    <row r="424" spans="1:12" x14ac:dyDescent="0.2">
      <c r="A424" s="9" t="s">
        <v>121</v>
      </c>
      <c r="B424" s="106" t="s">
        <v>315</v>
      </c>
      <c r="C424" s="106"/>
      <c r="D424" s="106"/>
      <c r="E424" s="106"/>
      <c r="F424" s="106"/>
      <c r="G424" s="106"/>
      <c r="H424" s="106"/>
      <c r="I424" s="106"/>
      <c r="J424" s="106"/>
      <c r="K424" s="106"/>
      <c r="L424" s="95"/>
    </row>
    <row r="425" spans="1:12" x14ac:dyDescent="0.2">
      <c r="A425" s="9" t="s">
        <v>140</v>
      </c>
      <c r="B425" s="106" t="s">
        <v>316</v>
      </c>
      <c r="C425" s="106"/>
      <c r="D425" s="106"/>
      <c r="E425" s="106"/>
      <c r="F425" s="106"/>
      <c r="G425" s="106"/>
      <c r="H425" s="106"/>
      <c r="I425" s="106"/>
      <c r="J425" s="106"/>
      <c r="K425" s="106"/>
      <c r="L425" s="95"/>
    </row>
    <row r="426" spans="1:12" x14ac:dyDescent="0.2">
      <c r="A426" s="9" t="s">
        <v>145</v>
      </c>
      <c r="B426" s="106" t="s">
        <v>233</v>
      </c>
      <c r="C426" s="106"/>
      <c r="D426" s="106"/>
      <c r="E426" s="106"/>
      <c r="F426" s="106"/>
      <c r="G426" s="106"/>
      <c r="H426" s="106"/>
      <c r="I426" s="106"/>
      <c r="J426" s="106"/>
      <c r="K426" s="106"/>
      <c r="L426" s="95"/>
    </row>
    <row r="427" spans="1:12" ht="12.75" customHeight="1" x14ac:dyDescent="0.2">
      <c r="A427" s="9" t="s">
        <v>146</v>
      </c>
      <c r="B427" s="106" t="s">
        <v>109</v>
      </c>
      <c r="C427" s="106"/>
      <c r="D427" s="106"/>
      <c r="E427" s="106"/>
      <c r="F427" s="106"/>
      <c r="G427" s="106"/>
      <c r="H427" s="106"/>
      <c r="I427" s="106"/>
      <c r="J427" s="106"/>
      <c r="K427" s="106"/>
      <c r="L427" s="95"/>
    </row>
    <row r="428" spans="1:12" x14ac:dyDescent="0.2">
      <c r="A428" s="9" t="s">
        <v>147</v>
      </c>
      <c r="B428" s="106" t="s">
        <v>383</v>
      </c>
      <c r="C428" s="106"/>
      <c r="D428" s="106"/>
      <c r="E428" s="106"/>
      <c r="F428" s="106"/>
      <c r="G428" s="106"/>
      <c r="H428" s="106"/>
      <c r="I428" s="106"/>
      <c r="J428" s="106"/>
      <c r="K428" s="106"/>
      <c r="L428" s="95"/>
    </row>
    <row r="429" spans="1:12" ht="12.75" customHeight="1" x14ac:dyDescent="0.2">
      <c r="A429" s="9" t="s">
        <v>148</v>
      </c>
      <c r="B429" s="106" t="s">
        <v>157</v>
      </c>
      <c r="C429" s="106"/>
      <c r="D429" s="106"/>
      <c r="E429" s="106"/>
      <c r="F429" s="106"/>
      <c r="G429" s="106"/>
      <c r="H429" s="106"/>
      <c r="I429" s="106"/>
      <c r="J429" s="106"/>
      <c r="K429" s="106"/>
      <c r="L429" s="4"/>
    </row>
    <row r="430" spans="1:12" x14ac:dyDescent="0.2">
      <c r="A430" s="9" t="s">
        <v>225</v>
      </c>
      <c r="B430" s="106" t="s">
        <v>113</v>
      </c>
      <c r="C430" s="106"/>
      <c r="D430" s="106"/>
      <c r="E430" s="106"/>
      <c r="F430" s="106"/>
      <c r="G430" s="106"/>
      <c r="H430" s="106"/>
      <c r="I430" s="106"/>
      <c r="J430" s="106"/>
      <c r="K430" s="106"/>
      <c r="L430" s="95"/>
    </row>
    <row r="431" spans="1:12" x14ac:dyDescent="0.2">
      <c r="A431" s="9" t="s">
        <v>226</v>
      </c>
      <c r="B431" s="106" t="s">
        <v>144</v>
      </c>
      <c r="C431" s="106"/>
      <c r="D431" s="106"/>
      <c r="E431" s="106"/>
      <c r="F431" s="106"/>
      <c r="G431" s="106"/>
      <c r="H431" s="106"/>
      <c r="I431" s="106"/>
      <c r="J431" s="106"/>
      <c r="K431" s="106"/>
      <c r="L431" s="95"/>
    </row>
    <row r="432" spans="1:12" x14ac:dyDescent="0.2">
      <c r="A432" s="95" t="s">
        <v>234</v>
      </c>
      <c r="B432" s="106" t="s">
        <v>317</v>
      </c>
      <c r="C432" s="106"/>
      <c r="D432" s="106"/>
      <c r="E432" s="106"/>
      <c r="F432" s="106"/>
      <c r="G432" s="106"/>
      <c r="H432" s="106"/>
      <c r="I432" s="106"/>
      <c r="J432" s="106"/>
      <c r="K432" s="106"/>
      <c r="L432" s="95"/>
    </row>
    <row r="433" spans="1:20" ht="12.75" customHeight="1" x14ac:dyDescent="0.2">
      <c r="A433" s="2" t="s">
        <v>235</v>
      </c>
      <c r="B433" s="106" t="s">
        <v>139</v>
      </c>
      <c r="C433" s="106"/>
      <c r="D433" s="106"/>
      <c r="E433" s="106"/>
      <c r="F433" s="106"/>
      <c r="G433" s="106"/>
      <c r="H433" s="106"/>
      <c r="I433" s="106"/>
      <c r="J433" s="106"/>
      <c r="K433" s="106"/>
      <c r="L433" s="95"/>
    </row>
    <row r="434" spans="1:20" ht="12.75" customHeight="1" x14ac:dyDescent="0.2">
      <c r="A434" s="2" t="s">
        <v>236</v>
      </c>
      <c r="B434" s="106" t="s">
        <v>118</v>
      </c>
      <c r="C434" s="106"/>
      <c r="D434" s="106"/>
      <c r="E434" s="106"/>
      <c r="F434" s="106"/>
      <c r="G434" s="106"/>
      <c r="H434" s="106"/>
      <c r="I434" s="106"/>
      <c r="J434" s="106"/>
      <c r="K434" s="106"/>
      <c r="L434" s="95"/>
    </row>
    <row r="435" spans="1:20" ht="12.75" customHeight="1" x14ac:dyDescent="0.2">
      <c r="A435" s="2" t="s">
        <v>237</v>
      </c>
      <c r="B435" s="106" t="s">
        <v>120</v>
      </c>
      <c r="C435" s="106"/>
      <c r="D435" s="106"/>
      <c r="E435" s="106"/>
      <c r="F435" s="106"/>
      <c r="G435" s="106"/>
      <c r="H435" s="106"/>
      <c r="I435" s="106"/>
      <c r="J435" s="106"/>
      <c r="K435" s="106"/>
      <c r="L435" s="95"/>
    </row>
    <row r="436" spans="1:20" ht="12.75" customHeight="1" x14ac:dyDescent="0.2">
      <c r="A436" s="2" t="s">
        <v>254</v>
      </c>
      <c r="B436" s="106" t="s">
        <v>322</v>
      </c>
      <c r="C436" s="106"/>
      <c r="D436" s="106"/>
      <c r="E436" s="106"/>
      <c r="F436" s="106"/>
      <c r="G436" s="106"/>
      <c r="H436" s="106"/>
      <c r="I436" s="106"/>
      <c r="J436" s="106"/>
      <c r="K436" s="106"/>
      <c r="L436" s="106"/>
    </row>
    <row r="437" spans="1:20" x14ac:dyDescent="0.2">
      <c r="A437" s="2" t="s">
        <v>256</v>
      </c>
      <c r="B437" s="106" t="s">
        <v>318</v>
      </c>
      <c r="C437" s="106"/>
      <c r="D437" s="106"/>
      <c r="E437" s="106"/>
      <c r="F437" s="106"/>
      <c r="G437" s="106"/>
      <c r="H437" s="106"/>
      <c r="I437" s="106"/>
      <c r="J437" s="106"/>
      <c r="K437" s="106"/>
      <c r="L437" s="95"/>
    </row>
    <row r="438" spans="1:20" x14ac:dyDescent="0.2">
      <c r="A438" s="2" t="s">
        <v>342</v>
      </c>
      <c r="B438" s="106" t="s">
        <v>323</v>
      </c>
      <c r="C438" s="106"/>
      <c r="D438" s="106"/>
      <c r="E438" s="106"/>
      <c r="F438" s="106"/>
      <c r="G438" s="106"/>
      <c r="H438" s="106"/>
      <c r="I438" s="106"/>
      <c r="J438" s="106"/>
      <c r="K438" s="106"/>
      <c r="L438" s="95"/>
    </row>
    <row r="439" spans="1:20" x14ac:dyDescent="0.2">
      <c r="A439" s="2" t="s">
        <v>343</v>
      </c>
      <c r="B439" s="106" t="s">
        <v>319</v>
      </c>
      <c r="C439" s="106"/>
      <c r="D439" s="106"/>
      <c r="E439" s="106"/>
      <c r="F439" s="106"/>
      <c r="G439" s="106"/>
      <c r="H439" s="106"/>
      <c r="I439" s="106"/>
      <c r="J439" s="106"/>
      <c r="K439" s="106"/>
      <c r="L439" s="9"/>
    </row>
    <row r="440" spans="1:20" x14ac:dyDescent="0.2">
      <c r="A440" s="2"/>
      <c r="B440" s="4"/>
      <c r="C440" s="4"/>
      <c r="D440" s="4"/>
      <c r="E440" s="4"/>
      <c r="F440" s="4"/>
      <c r="G440" s="4"/>
      <c r="H440" s="4"/>
      <c r="I440" s="4"/>
      <c r="J440" s="4"/>
      <c r="K440" s="4"/>
      <c r="L440" s="4"/>
    </row>
    <row r="441" spans="1:20" x14ac:dyDescent="0.2">
      <c r="B441" s="80" t="s">
        <v>122</v>
      </c>
      <c r="C441" s="5"/>
    </row>
    <row r="442" spans="1:20" x14ac:dyDescent="0.2">
      <c r="B442" s="6"/>
      <c r="C442" s="5"/>
      <c r="S442" s="36"/>
      <c r="T442" s="36"/>
    </row>
    <row r="443" spans="1:20" x14ac:dyDescent="0.2">
      <c r="B443" s="7" t="s">
        <v>123</v>
      </c>
      <c r="C443" s="107" t="s">
        <v>320</v>
      </c>
      <c r="D443" s="107"/>
      <c r="E443" s="107"/>
      <c r="F443" s="107"/>
      <c r="G443" s="107"/>
      <c r="H443" s="107"/>
      <c r="I443" s="107"/>
      <c r="J443" s="107"/>
      <c r="K443" s="107"/>
      <c r="L443" s="107"/>
      <c r="S443" s="19"/>
      <c r="T443" s="19"/>
    </row>
    <row r="444" spans="1:20" x14ac:dyDescent="0.2">
      <c r="B444" s="7"/>
      <c r="C444" s="101"/>
      <c r="S444" s="18"/>
      <c r="T444" s="18"/>
    </row>
    <row r="445" spans="1:20" x14ac:dyDescent="0.2">
      <c r="B445" s="7" t="s">
        <v>124</v>
      </c>
      <c r="C445" s="107" t="s">
        <v>244</v>
      </c>
      <c r="D445" s="107"/>
      <c r="E445" s="107"/>
      <c r="F445" s="107"/>
      <c r="G445" s="107"/>
      <c r="H445" s="107"/>
      <c r="I445" s="107"/>
      <c r="J445" s="107"/>
      <c r="K445" s="107"/>
      <c r="L445" s="107"/>
      <c r="S445" s="18"/>
      <c r="T445" s="18"/>
    </row>
    <row r="446" spans="1:20" x14ac:dyDescent="0.2">
      <c r="B446" s="7"/>
      <c r="C446" s="3"/>
      <c r="S446" s="28"/>
      <c r="T446" s="28"/>
    </row>
    <row r="447" spans="1:20" x14ac:dyDescent="0.2">
      <c r="B447" s="7" t="s">
        <v>125</v>
      </c>
      <c r="C447" s="107" t="s">
        <v>244</v>
      </c>
      <c r="D447" s="107"/>
      <c r="E447" s="107"/>
      <c r="F447" s="107"/>
      <c r="G447" s="107"/>
      <c r="H447" s="107"/>
      <c r="I447" s="107"/>
      <c r="J447" s="107"/>
      <c r="K447" s="107"/>
      <c r="L447" s="107"/>
      <c r="S447" s="18"/>
      <c r="T447" s="18"/>
    </row>
    <row r="448" spans="1:20" x14ac:dyDescent="0.2">
      <c r="B448" s="7"/>
      <c r="C448" s="1"/>
      <c r="S448" s="18"/>
      <c r="T448" s="18"/>
    </row>
    <row r="449" spans="2:20" x14ac:dyDescent="0.2">
      <c r="B449" s="7" t="s">
        <v>126</v>
      </c>
      <c r="C449" s="3"/>
      <c r="S449" s="18"/>
      <c r="T449" s="18"/>
    </row>
    <row r="450" spans="2:20" x14ac:dyDescent="0.2">
      <c r="B450" s="7"/>
      <c r="C450" s="3"/>
      <c r="S450" s="18"/>
      <c r="T450" s="18"/>
    </row>
    <row r="451" spans="2:20" ht="26.25" customHeight="1" x14ac:dyDescent="0.2">
      <c r="B451" s="8" t="s">
        <v>1</v>
      </c>
      <c r="C451" s="107" t="s">
        <v>245</v>
      </c>
      <c r="D451" s="107"/>
      <c r="E451" s="107"/>
      <c r="F451" s="107"/>
      <c r="G451" s="107"/>
      <c r="H451" s="107"/>
      <c r="I451" s="107"/>
      <c r="J451" s="107"/>
      <c r="K451" s="107"/>
      <c r="L451" s="107"/>
      <c r="S451" s="18"/>
      <c r="T451" s="18"/>
    </row>
    <row r="452" spans="2:20" x14ac:dyDescent="0.2">
      <c r="B452" s="7"/>
      <c r="C452" s="3"/>
      <c r="S452" s="18"/>
      <c r="T452" s="18"/>
    </row>
    <row r="453" spans="2:20" x14ac:dyDescent="0.2">
      <c r="B453" s="7" t="s">
        <v>127</v>
      </c>
      <c r="C453" s="107" t="s">
        <v>244</v>
      </c>
      <c r="D453" s="107"/>
      <c r="E453" s="107"/>
      <c r="F453" s="107"/>
      <c r="G453" s="107"/>
      <c r="H453" s="107"/>
      <c r="I453" s="107"/>
      <c r="J453" s="107"/>
      <c r="K453" s="107"/>
      <c r="L453" s="107"/>
      <c r="S453" s="18"/>
      <c r="T453" s="18"/>
    </row>
    <row r="454" spans="2:20" x14ac:dyDescent="0.2">
      <c r="B454" s="7"/>
      <c r="C454" s="3"/>
      <c r="S454" s="18"/>
      <c r="T454" s="18"/>
    </row>
    <row r="455" spans="2:20" x14ac:dyDescent="0.2">
      <c r="B455" s="7" t="s">
        <v>128</v>
      </c>
      <c r="C455" s="3"/>
      <c r="S455" s="18"/>
      <c r="T455" s="18"/>
    </row>
    <row r="456" spans="2:20" x14ac:dyDescent="0.2">
      <c r="B456" s="7"/>
      <c r="C456" s="3"/>
      <c r="S456" s="18"/>
      <c r="T456" s="18"/>
    </row>
    <row r="457" spans="2:20" x14ac:dyDescent="0.2">
      <c r="B457" s="8" t="s">
        <v>153</v>
      </c>
      <c r="C457" s="107" t="s">
        <v>244</v>
      </c>
      <c r="D457" s="107"/>
      <c r="E457" s="107"/>
      <c r="F457" s="107"/>
      <c r="G457" s="107"/>
      <c r="H457" s="107"/>
      <c r="I457" s="107"/>
      <c r="J457" s="107"/>
      <c r="K457" s="107"/>
      <c r="L457" s="107"/>
      <c r="S457" s="18"/>
      <c r="T457" s="18"/>
    </row>
    <row r="458" spans="2:20" x14ac:dyDescent="0.2">
      <c r="B458" s="7"/>
      <c r="C458" s="3"/>
      <c r="S458" s="18"/>
      <c r="T458" s="18"/>
    </row>
    <row r="459" spans="2:20" x14ac:dyDescent="0.2">
      <c r="B459" s="8" t="s">
        <v>154</v>
      </c>
      <c r="C459" s="107" t="s">
        <v>244</v>
      </c>
      <c r="D459" s="107"/>
      <c r="E459" s="107"/>
      <c r="F459" s="107"/>
      <c r="G459" s="107"/>
      <c r="H459" s="107"/>
      <c r="I459" s="107"/>
      <c r="J459" s="107"/>
      <c r="K459" s="107"/>
      <c r="L459" s="107"/>
      <c r="S459" s="18"/>
      <c r="T459" s="18"/>
    </row>
    <row r="460" spans="2:20" x14ac:dyDescent="0.2">
      <c r="B460" s="8"/>
      <c r="C460" s="3"/>
      <c r="S460" s="18"/>
      <c r="T460" s="18"/>
    </row>
    <row r="461" spans="2:20" x14ac:dyDescent="0.2">
      <c r="B461" s="8" t="s">
        <v>155</v>
      </c>
      <c r="C461" s="107" t="s">
        <v>244</v>
      </c>
      <c r="D461" s="107"/>
      <c r="E461" s="107"/>
      <c r="F461" s="107"/>
      <c r="G461" s="107"/>
      <c r="H461" s="107"/>
      <c r="I461" s="107"/>
      <c r="J461" s="107"/>
      <c r="K461" s="107"/>
      <c r="L461" s="107"/>
      <c r="S461" s="18"/>
      <c r="T461" s="18"/>
    </row>
    <row r="462" spans="2:20" x14ac:dyDescent="0.2">
      <c r="B462" s="7"/>
      <c r="C462" s="3"/>
      <c r="S462" s="18"/>
      <c r="T462" s="18"/>
    </row>
    <row r="463" spans="2:20" x14ac:dyDescent="0.2">
      <c r="B463" s="7" t="s">
        <v>129</v>
      </c>
      <c r="C463" s="107" t="s">
        <v>307</v>
      </c>
      <c r="D463" s="107"/>
      <c r="E463" s="107"/>
      <c r="F463" s="107"/>
      <c r="G463" s="107"/>
      <c r="H463" s="107"/>
      <c r="I463" s="107"/>
      <c r="J463" s="107"/>
      <c r="K463" s="107"/>
      <c r="L463" s="107"/>
      <c r="S463" s="18"/>
      <c r="T463" s="18"/>
    </row>
    <row r="464" spans="2:20" x14ac:dyDescent="0.2">
      <c r="B464" s="7"/>
      <c r="C464" s="3"/>
      <c r="S464" s="18"/>
      <c r="T464" s="18"/>
    </row>
    <row r="465" spans="2:20" x14ac:dyDescent="0.2">
      <c r="B465" s="7" t="s">
        <v>130</v>
      </c>
      <c r="C465" s="107" t="s">
        <v>244</v>
      </c>
      <c r="D465" s="107"/>
      <c r="E465" s="107"/>
      <c r="F465" s="107"/>
      <c r="G465" s="107"/>
      <c r="H465" s="107"/>
      <c r="I465" s="107"/>
      <c r="J465" s="107"/>
      <c r="K465" s="107"/>
      <c r="L465" s="107"/>
      <c r="S465" s="18"/>
      <c r="T465" s="18"/>
    </row>
    <row r="466" spans="2:20" x14ac:dyDescent="0.2">
      <c r="B466" s="7"/>
      <c r="C466" s="3"/>
      <c r="S466" s="18"/>
      <c r="T466" s="18"/>
    </row>
    <row r="467" spans="2:20" x14ac:dyDescent="0.2">
      <c r="B467" s="7" t="s">
        <v>131</v>
      </c>
      <c r="C467" s="107" t="s">
        <v>244</v>
      </c>
      <c r="D467" s="107"/>
      <c r="E467" s="107"/>
      <c r="F467" s="107"/>
      <c r="G467" s="107"/>
      <c r="H467" s="107"/>
      <c r="I467" s="107"/>
      <c r="J467" s="107"/>
      <c r="K467" s="107"/>
      <c r="L467" s="107"/>
      <c r="S467" s="18"/>
      <c r="T467" s="18"/>
    </row>
    <row r="468" spans="2:20" x14ac:dyDescent="0.2">
      <c r="B468" s="7"/>
      <c r="C468" s="3"/>
      <c r="S468" s="18"/>
      <c r="T468" s="18"/>
    </row>
    <row r="469" spans="2:20" ht="26.25" customHeight="1" x14ac:dyDescent="0.2">
      <c r="B469" s="8" t="s">
        <v>60</v>
      </c>
      <c r="C469" s="108" t="s">
        <v>258</v>
      </c>
      <c r="D469" s="108"/>
      <c r="E469" s="108"/>
      <c r="F469" s="108"/>
      <c r="G469" s="108"/>
      <c r="H469" s="108"/>
      <c r="I469" s="108"/>
      <c r="J469" s="108"/>
      <c r="K469" s="108"/>
      <c r="L469" s="108"/>
      <c r="S469" s="28"/>
      <c r="T469" s="28"/>
    </row>
    <row r="470" spans="2:20" x14ac:dyDescent="0.2">
      <c r="B470" s="7"/>
      <c r="C470" s="3"/>
      <c r="S470" s="26"/>
      <c r="T470" s="26"/>
    </row>
    <row r="471" spans="2:20" x14ac:dyDescent="0.2">
      <c r="B471" s="7" t="s">
        <v>132</v>
      </c>
      <c r="C471" s="107" t="s">
        <v>307</v>
      </c>
      <c r="D471" s="107"/>
      <c r="E471" s="107"/>
      <c r="F471" s="107"/>
      <c r="G471" s="107"/>
      <c r="H471" s="107"/>
      <c r="I471" s="107"/>
      <c r="J471" s="107"/>
      <c r="K471" s="107"/>
      <c r="L471" s="107"/>
      <c r="S471" s="25"/>
      <c r="T471" s="25"/>
    </row>
    <row r="472" spans="2:20" x14ac:dyDescent="0.2">
      <c r="B472" s="7"/>
      <c r="C472" s="3"/>
      <c r="S472" s="52"/>
      <c r="T472" s="52"/>
    </row>
    <row r="473" spans="2:20" x14ac:dyDescent="0.2">
      <c r="B473" s="7" t="s">
        <v>133</v>
      </c>
      <c r="C473" s="107" t="s">
        <v>260</v>
      </c>
      <c r="D473" s="107"/>
      <c r="E473" s="107"/>
      <c r="F473" s="107"/>
      <c r="G473" s="107"/>
      <c r="H473" s="107"/>
      <c r="I473" s="107"/>
      <c r="J473" s="107"/>
      <c r="K473" s="107"/>
      <c r="L473" s="107"/>
    </row>
    <row r="474" spans="2:20" x14ac:dyDescent="0.2">
      <c r="B474" s="7" t="s">
        <v>134</v>
      </c>
      <c r="C474" s="107" t="s">
        <v>246</v>
      </c>
      <c r="D474" s="107"/>
      <c r="E474" s="107"/>
      <c r="F474" s="107"/>
      <c r="G474" s="107"/>
      <c r="H474" s="107"/>
      <c r="I474" s="107"/>
      <c r="J474" s="107"/>
      <c r="K474" s="107"/>
      <c r="L474" s="107"/>
    </row>
    <row r="475" spans="2:20" x14ac:dyDescent="0.2">
      <c r="B475" s="7"/>
      <c r="C475" s="3"/>
    </row>
    <row r="476" spans="2:20" ht="26.1" customHeight="1" x14ac:dyDescent="0.2">
      <c r="B476" s="7" t="s">
        <v>135</v>
      </c>
      <c r="C476" s="107" t="s">
        <v>259</v>
      </c>
      <c r="D476" s="107"/>
      <c r="E476" s="107"/>
      <c r="F476" s="107"/>
      <c r="G476" s="107"/>
      <c r="H476" s="107"/>
      <c r="I476" s="107"/>
      <c r="J476" s="107"/>
      <c r="K476" s="107"/>
      <c r="L476" s="107"/>
    </row>
  </sheetData>
  <mergeCells count="54">
    <mergeCell ref="B428:K428"/>
    <mergeCell ref="B425:K425"/>
    <mergeCell ref="B415:K415"/>
    <mergeCell ref="B416:K416"/>
    <mergeCell ref="B417:K417"/>
    <mergeCell ref="B418:K418"/>
    <mergeCell ref="B424:K424"/>
    <mergeCell ref="B419:K419"/>
    <mergeCell ref="B420:K420"/>
    <mergeCell ref="B421:K421"/>
    <mergeCell ref="B422:K422"/>
    <mergeCell ref="B411:K411"/>
    <mergeCell ref="B412:K412"/>
    <mergeCell ref="B427:K427"/>
    <mergeCell ref="B413:K413"/>
    <mergeCell ref="B423:K423"/>
    <mergeCell ref="C476:L476"/>
    <mergeCell ref="A399:K399"/>
    <mergeCell ref="B401:K401"/>
    <mergeCell ref="B402:K402"/>
    <mergeCell ref="B403:K403"/>
    <mergeCell ref="B404:K404"/>
    <mergeCell ref="B407:K407"/>
    <mergeCell ref="B408:K408"/>
    <mergeCell ref="B409:K409"/>
    <mergeCell ref="C451:L451"/>
    <mergeCell ref="B437:K437"/>
    <mergeCell ref="B438:K438"/>
    <mergeCell ref="B439:K439"/>
    <mergeCell ref="B426:K426"/>
    <mergeCell ref="B414:K414"/>
    <mergeCell ref="B410:K410"/>
    <mergeCell ref="C473:L473"/>
    <mergeCell ref="C474:L474"/>
    <mergeCell ref="B436:L436"/>
    <mergeCell ref="C453:L453"/>
    <mergeCell ref="C457:L457"/>
    <mergeCell ref="C459:L459"/>
    <mergeCell ref="C461:L461"/>
    <mergeCell ref="C463:L463"/>
    <mergeCell ref="C465:L465"/>
    <mergeCell ref="C447:L447"/>
    <mergeCell ref="C469:L469"/>
    <mergeCell ref="B429:K429"/>
    <mergeCell ref="C443:L443"/>
    <mergeCell ref="C445:L445"/>
    <mergeCell ref="C467:L467"/>
    <mergeCell ref="C471:L471"/>
    <mergeCell ref="B430:K430"/>
    <mergeCell ref="B431:K431"/>
    <mergeCell ref="B432:K432"/>
    <mergeCell ref="B433:K433"/>
    <mergeCell ref="B434:K434"/>
    <mergeCell ref="B435:K435"/>
  </mergeCells>
  <conditionalFormatting sqref="A399:A400">
    <cfRule type="expression" dxfId="0" priority="144" stopIfTrue="1">
      <formula>#REF!="UPDATED"</formula>
    </cfRule>
  </conditionalFormatting>
  <pageMargins left="0" right="0" top="0" bottom="0" header="0.25" footer="0.25"/>
  <pageSetup paperSize="3" scale="80" fitToHeight="0" orientation="landscape" cellComments="asDisplayed" r:id="rId1"/>
  <headerFooter alignWithMargins="0">
    <oddFooter>&amp;L&amp;1#&amp;"Calibri"&amp;9&amp;K000000INTERNAL. This information is accessible to ADB Management and staff. It may be shared outside ADB with appropriate permission.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115af50e-efb3-4a0e-b425-875ff625e09e" ContentTypeId="0x0101008911345A3DAEDD4C94E405931CFDF635"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BE2293-907E-4550-AA4A-9FD74671FECB}">
  <ds:schemaRefs>
    <ds:schemaRef ds:uri="http://schemas.microsoft.com/office/2006/metadata/properties"/>
    <ds:schemaRef ds:uri="http://schemas.microsoft.com/office/infopath/2007/PartnerControls"/>
    <ds:schemaRef ds:uri="c1fdd505-2570-46c2-bd04-3e0f2d874cf5"/>
  </ds:schemaRefs>
</ds:datastoreItem>
</file>

<file path=customXml/itemProps2.xml><?xml version="1.0" encoding="utf-8"?>
<ds:datastoreItem xmlns:ds="http://schemas.openxmlformats.org/officeDocument/2006/customXml" ds:itemID="{9FF25FF0-54AB-41C9-9A80-C917DA1679CE}">
  <ds:schemaRefs>
    <ds:schemaRef ds:uri="http://schemas.microsoft.com/sharepoint/v3/contenttype/forms"/>
  </ds:schemaRefs>
</ds:datastoreItem>
</file>

<file path=customXml/itemProps3.xml><?xml version="1.0" encoding="utf-8"?>
<ds:datastoreItem xmlns:ds="http://schemas.openxmlformats.org/officeDocument/2006/customXml" ds:itemID="{9849071C-9317-4FFE-872F-D550E5E6789E}">
  <ds:schemaRefs>
    <ds:schemaRef ds:uri="Microsoft.SharePoint.Taxonomy.ContentTypeSync"/>
  </ds:schemaRefs>
</ds:datastoreItem>
</file>

<file path=customXml/itemProps4.xml><?xml version="1.0" encoding="utf-8"?>
<ds:datastoreItem xmlns:ds="http://schemas.openxmlformats.org/officeDocument/2006/customXml" ds:itemID="{9298E571-3B32-477D-A57C-22C89F5E40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2018</vt:lpstr>
      <vt:lpstr>'KI 2018'!Print_Titles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dc:title>
  <dc:subject>Mongolia</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 reserves; exchange rates; external indebtedness</cp:keywords>
  <cp:lastPrinted>2018-09-04T04:41:37Z</cp:lastPrinted>
  <dcterms:created xsi:type="dcterms:W3CDTF">2012-05-17T01:54:03Z</dcterms:created>
  <dcterms:modified xsi:type="dcterms:W3CDTF">2021-09-08T03:12:59Z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2021-09-08T03:12:59Z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e7b45951-a902-4864-8195-53489215ab56</vt:lpwstr>
  </property>
  <property fmtid="{D5CDD505-2E9C-101B-9397-08002B2CF9AE}" pid="17" name="MSIP_Label_817d4574-7375-4d17-b29c-6e4c6df0fcb0_ContentBits">
    <vt:lpwstr>2</vt:lpwstr>
  </property>
  <property fmtid="{D5CDD505-2E9C-101B-9397-08002B2CF9AE}" pid="18" name="ADBSourceLink">
    <vt:lpwstr>, </vt:lpwstr>
  </property>
  <property fmtid="{D5CDD505-2E9C-101B-9397-08002B2CF9AE}" pid="19" name="Order">
    <vt:r8>31664700</vt:r8>
  </property>
  <property fmtid="{D5CDD505-2E9C-101B-9397-08002B2CF9AE}" pid="20" name="j78542b1fffc4a1c84659474212e3133">
    <vt:lpwstr>ERCD|ab3ec0c9-2ce1-477e-8dd0-15d1f7f6b467</vt:lpwstr>
  </property>
  <property fmtid="{D5CDD505-2E9C-101B-9397-08002B2CF9AE}" pid="21" name="ia017ac09b1942648b563fe0b2b14d52">
    <vt:lpwstr>EROD-SDI|aff15768-80d3-4034-98c2-68c6515e070d</vt:lpwstr>
  </property>
  <property fmtid="{D5CDD505-2E9C-101B-9397-08002B2CF9AE}" pid="22" name="xd_Signature">
    <vt:bool>false</vt:bool>
  </property>
  <property fmtid="{D5CDD505-2E9C-101B-9397-08002B2CF9AE}" pid="23" name="xd_ProgID">
    <vt:lpwstr/>
  </property>
  <property fmtid="{D5CDD505-2E9C-101B-9397-08002B2CF9AE}" pid="24" name="d61536b25a8a4fedb48bb564279be82a">
    <vt:lpwstr>ERCD|ab3ec0c9-2ce1-477e-8dd0-15d1f7f6b467</vt:lpwstr>
  </property>
  <property fmtid="{D5CDD505-2E9C-101B-9397-08002B2CF9AE}" pid="25" name="_SourceUrl">
    <vt:lpwstr/>
  </property>
  <property fmtid="{D5CDD505-2E9C-101B-9397-08002B2CF9AE}" pid="26" name="_SharedFileIndex">
    <vt:lpwstr/>
  </property>
  <property fmtid="{D5CDD505-2E9C-101B-9397-08002B2CF9AE}" pid="27" name="ADBCirculatedLink">
    <vt:lpwstr>, </vt:lpwstr>
  </property>
  <property fmtid="{D5CDD505-2E9C-101B-9397-08002B2CF9AE}" pid="28" name="TemplateUrl">
    <vt:lpwstr/>
  </property>
  <property fmtid="{D5CDD505-2E9C-101B-9397-08002B2CF9AE}" pid="29" name="ComplianceAssetId">
    <vt:lpwstr/>
  </property>
  <property fmtid="{D5CDD505-2E9C-101B-9397-08002B2CF9AE}" pid="30" name="h00e4aaaf4624e24a7df7f06faa038c6">
    <vt:lpwstr>English|16ac8743-31bb-43f8-9a73-533a041667d6</vt:lpwstr>
  </property>
  <property fmtid="{D5CDD505-2E9C-101B-9397-08002B2CF9AE}" pid="31" name="_ExtendedDescription">
    <vt:lpwstr/>
  </property>
</Properties>
</file>