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A\Desktop\KI 2021\===KI review_2017-2020\KI2018\CT\"/>
    </mc:Choice>
  </mc:AlternateContent>
  <xr:revisionPtr revIDLastSave="0" documentId="13_ncr:1_{E9404355-DDFD-4F2C-B6F1-958812330D4D}" xr6:coauthVersionLast="47" xr6:coauthVersionMax="47" xr10:uidLastSave="{00000000-0000-0000-0000-000000000000}"/>
  <bookViews>
    <workbookView xWindow="-120" yWindow="-120" windowWidth="20730" windowHeight="11160" tabRatio="510" xr2:uid="{00000000-000D-0000-FFFF-FFFF00000000}"/>
  </bookViews>
  <sheets>
    <sheet name="KI 2018" sheetId="1" r:id="rId1"/>
  </sheets>
  <definedNames>
    <definedName name="_xlnm.Print_Titles" localSheetId="0">'KI 2018'!$1:$7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<sst xmlns="http://schemas.openxmlformats.org/spreadsheetml/2006/main" count="957" uniqueCount="206">
  <si>
    <t xml:space="preserve">POPULATION </t>
  </si>
  <si>
    <t>At Current Prices</t>
  </si>
  <si>
    <t>GDP by industrial origin at current prices</t>
  </si>
  <si>
    <t xml:space="preserve">     Agriculture, forestry, and fishing</t>
  </si>
  <si>
    <t xml:space="preserve">     Mining and quarrying</t>
  </si>
  <si>
    <t xml:space="preserve">     Manufacturing</t>
  </si>
  <si>
    <t xml:space="preserve">     Electricity, gas, steam, and air-conditioning supply</t>
  </si>
  <si>
    <t xml:space="preserve">     Water supply; sewerage, waste management, and remediation activities</t>
  </si>
  <si>
    <t xml:space="preserve">     Construction</t>
  </si>
  <si>
    <t xml:space="preserve">     Wholesale and retail trade; repair of motor vehicles and motorcycles</t>
  </si>
  <si>
    <t xml:space="preserve">     Accommodation and food service activities</t>
  </si>
  <si>
    <t xml:space="preserve">     Transportation and storage</t>
  </si>
  <si>
    <t xml:space="preserve">     Information and communication</t>
  </si>
  <si>
    <t xml:space="preserve">     Financial and insurance activities</t>
  </si>
  <si>
    <t xml:space="preserve">     Real estate activities</t>
  </si>
  <si>
    <t xml:space="preserve">     Professional, scientific, and technical activities</t>
  </si>
  <si>
    <t>…</t>
  </si>
  <si>
    <t xml:space="preserve">     Administrative and support service activities</t>
  </si>
  <si>
    <t xml:space="preserve">     Public administration and defense; compulsory social security</t>
  </si>
  <si>
    <t xml:space="preserve">     Education</t>
  </si>
  <si>
    <t xml:space="preserve">     Human health and social work activities</t>
  </si>
  <si>
    <t xml:space="preserve">     Arts, entertainment, and recreation</t>
  </si>
  <si>
    <t xml:space="preserve">     Other service activities</t>
  </si>
  <si>
    <t xml:space="preserve">     Activities of households as employers; undifferentiated goods- and 
          services-producing activities of households for own use</t>
  </si>
  <si>
    <t xml:space="preserve">     Activities of extraterritorial organizations and bodies</t>
  </si>
  <si>
    <t xml:space="preserve">               Agriculture</t>
  </si>
  <si>
    <t xml:space="preserve">               Industry</t>
  </si>
  <si>
    <t xml:space="preserve">               Services</t>
  </si>
  <si>
    <t>GDP by industrial origin at constant 2005 prices</t>
  </si>
  <si>
    <t xml:space="preserve">               GDP</t>
  </si>
  <si>
    <t>...</t>
  </si>
  <si>
    <t>Per capita GDP</t>
  </si>
  <si>
    <t xml:space="preserve">     Consumption</t>
  </si>
  <si>
    <t xml:space="preserve">          Clothing and footwear</t>
  </si>
  <si>
    <t>a</t>
  </si>
  <si>
    <t xml:space="preserve">          Health</t>
  </si>
  <si>
    <t xml:space="preserve">          Transport</t>
  </si>
  <si>
    <t xml:space="preserve">          Communication</t>
  </si>
  <si>
    <t xml:space="preserve">          Recreation and culture</t>
  </si>
  <si>
    <t xml:space="preserve">          Education</t>
  </si>
  <si>
    <t xml:space="preserve">          Restaurants and hotels</t>
  </si>
  <si>
    <r>
      <t xml:space="preserve">          Miscellaneous goods and services</t>
    </r>
    <r>
      <rPr>
        <vertAlign val="superscript"/>
        <sz val="10"/>
        <rFont val="Arial"/>
        <family val="2"/>
      </rPr>
      <t>b</t>
    </r>
  </si>
  <si>
    <t>b</t>
  </si>
  <si>
    <t>c</t>
  </si>
  <si>
    <t>d</t>
  </si>
  <si>
    <t xml:space="preserve">               Consumer price index</t>
  </si>
  <si>
    <t xml:space="preserve">               Food price Index</t>
  </si>
  <si>
    <t xml:space="preserve">               Nonfood price index</t>
  </si>
  <si>
    <t xml:space="preserve">               Implicit GDP deflator</t>
  </si>
  <si>
    <t>Central Government</t>
  </si>
  <si>
    <t xml:space="preserve">     Total revenue and grants</t>
  </si>
  <si>
    <t xml:space="preserve">          Total revenue</t>
  </si>
  <si>
    <t xml:space="preserve">               Current revenue</t>
  </si>
  <si>
    <t xml:space="preserve">                    Taxes</t>
  </si>
  <si>
    <t xml:space="preserve">                    Nontaxes</t>
  </si>
  <si>
    <t xml:space="preserve">               Capital receipts</t>
  </si>
  <si>
    <t xml:space="preserve">          Grants</t>
  </si>
  <si>
    <t xml:space="preserve">     Total expenditure and net lending</t>
  </si>
  <si>
    <t xml:space="preserve">          Total expenditure</t>
  </si>
  <si>
    <t xml:space="preserve">               Current expenditure</t>
  </si>
  <si>
    <t xml:space="preserve">               Capital expenditure</t>
  </si>
  <si>
    <t xml:space="preserve">          Net lending</t>
  </si>
  <si>
    <t xml:space="preserve">               Total revenue</t>
  </si>
  <si>
    <t xml:space="preserve">               Taxes</t>
  </si>
  <si>
    <t xml:space="preserve">               Total expenditure</t>
  </si>
  <si>
    <t>Exports, fob</t>
  </si>
  <si>
    <t>Imports, cif</t>
  </si>
  <si>
    <t xml:space="preserve">     Trade balance</t>
  </si>
  <si>
    <t xml:space="preserve">               Exports</t>
  </si>
  <si>
    <t xml:space="preserve">               Imports</t>
  </si>
  <si>
    <t>Exports, total</t>
  </si>
  <si>
    <t xml:space="preserve">     1. United Kingdom</t>
  </si>
  <si>
    <t xml:space="preserve">     2. India</t>
  </si>
  <si>
    <t xml:space="preserve">     3. Fiji</t>
  </si>
  <si>
    <t xml:space="preserve">     4. Korea, Republic of</t>
  </si>
  <si>
    <t xml:space="preserve">     5. China, People's Republic of</t>
  </si>
  <si>
    <t xml:space="preserve">     6. Nigeria</t>
  </si>
  <si>
    <t xml:space="preserve">     7. United States</t>
  </si>
  <si>
    <t xml:space="preserve">     8. Bosnia and Herzegovina</t>
  </si>
  <si>
    <t xml:space="preserve">     9. Singapore</t>
  </si>
  <si>
    <t xml:space="preserve">     10. South Africa</t>
  </si>
  <si>
    <t>Imports, total</t>
  </si>
  <si>
    <t xml:space="preserve">     1. Singapore</t>
  </si>
  <si>
    <t xml:space="preserve">     2. Australia</t>
  </si>
  <si>
    <t xml:space="preserve">     3. New Zealand</t>
  </si>
  <si>
    <t xml:space="preserve">     4. Fiji</t>
  </si>
  <si>
    <t xml:space="preserve">     5. Japan</t>
  </si>
  <si>
    <t xml:space="preserve">     6. United States</t>
  </si>
  <si>
    <t xml:space="preserve">     7. Korea, Republic of</t>
  </si>
  <si>
    <t xml:space="preserve">     8. South Africa</t>
  </si>
  <si>
    <t xml:space="preserve">     9. Indonesia</t>
  </si>
  <si>
    <t xml:space="preserve">     10. Chile</t>
  </si>
  <si>
    <t>e</t>
  </si>
  <si>
    <t>Current account balance</t>
  </si>
  <si>
    <t>Balance on goods</t>
  </si>
  <si>
    <t xml:space="preserve">     Exports</t>
  </si>
  <si>
    <t xml:space="preserve">     Imports</t>
  </si>
  <si>
    <t>Balance on services</t>
  </si>
  <si>
    <t xml:space="preserve">     Credit</t>
  </si>
  <si>
    <t xml:space="preserve">     Debit</t>
  </si>
  <si>
    <t>Balance on primary income</t>
  </si>
  <si>
    <t>Balance on secondary income</t>
  </si>
  <si>
    <t>Capital account</t>
  </si>
  <si>
    <t>Financial account</t>
  </si>
  <si>
    <t xml:space="preserve">     Direct investment</t>
  </si>
  <si>
    <t xml:space="preserve">     Portfolio investment</t>
  </si>
  <si>
    <t xml:space="preserve">     Financial derivatives</t>
  </si>
  <si>
    <t xml:space="preserve">     Other investment</t>
  </si>
  <si>
    <t>Net errors and omissions</t>
  </si>
  <si>
    <t>Overall balance</t>
  </si>
  <si>
    <t>Reserves and related items</t>
  </si>
  <si>
    <t>International investment position</t>
  </si>
  <si>
    <t xml:space="preserve">               Balance on goods</t>
  </si>
  <si>
    <t xml:space="preserve">               Current account balance</t>
  </si>
  <si>
    <t xml:space="preserve">               Overall balance</t>
  </si>
  <si>
    <t>End of period</t>
  </si>
  <si>
    <t>Average of period</t>
  </si>
  <si>
    <t>f</t>
  </si>
  <si>
    <t>Refers to house rentals, house maintenance, fuel and electricity, and household appliances.</t>
  </si>
  <si>
    <t>Data for 2000–2002 refer to total identified external debt.</t>
  </si>
  <si>
    <t>Sources:</t>
  </si>
  <si>
    <t>Population</t>
  </si>
  <si>
    <t>National Accounts</t>
  </si>
  <si>
    <t>Production Indexes</t>
  </si>
  <si>
    <t xml:space="preserve">     Agriculture</t>
  </si>
  <si>
    <t>Energy</t>
  </si>
  <si>
    <t>Price Indexes</t>
  </si>
  <si>
    <t>Government Finance</t>
  </si>
  <si>
    <t>External Trade</t>
  </si>
  <si>
    <t xml:space="preserve">     Direction of Trade</t>
  </si>
  <si>
    <t>Balance of Payments</t>
  </si>
  <si>
    <t>Exchange Rates</t>
  </si>
  <si>
    <t>External Indebtedness</t>
  </si>
  <si>
    <t>For 2000–2001 and 2003–2011: Secretariat of the Pacific Community. http://www.spc.int/sdd/ (accessed 27 May 2015).</t>
  </si>
  <si>
    <t>For 2012: Census and Pacific Island Countries and Territories.  https://prism.spc.int/ (accessed 2 June 2017).</t>
  </si>
  <si>
    <t>For 2013–2017: Asian Development Bank estimates.</t>
  </si>
  <si>
    <t>CSD. Official communication, 13 June 2018; past communication.</t>
  </si>
  <si>
    <t>For 2000–2005: CSD. Prism. http://www.spc.int/prism/country/tv/stats/; Statistical Reports. (accessed July 2006).</t>
  </si>
  <si>
    <t>For 2008–2015: United Nations Energy Statistics Database. http://data.un.org/Data.aspx?q=electricity&amp;d=EDATA&amp;f=cmID%3aEL (accessed 13 June 2018)</t>
  </si>
  <si>
    <t>For 2000–2005: CSD. Official communication, 13 May 2008; past communication.</t>
  </si>
  <si>
    <t xml:space="preserve">For 2006–2007: IMF. 2011. Staff Report for the 2010 Article IV Consultation, 12 January. Washington, DC. </t>
  </si>
  <si>
    <t xml:space="preserve">For 2008–2010: IMF. 2016. Staff Report for the 2012 Article IV Consultation, 13 September. Washington, DC. </t>
  </si>
  <si>
    <t xml:space="preserve">For 2011–2015: IMF. 2018. Staff Report for the 2016 Article IV Consultation, 4 October. Washington, DC. </t>
  </si>
  <si>
    <t>For 2000–2005 and 2010–2015: CSD. Official communication, 13 June 2018; past communication.</t>
  </si>
  <si>
    <t>For 2006–2009: World Trade Organization. Time Series. http://stat.wto.org/StatisticalProgram/WSDBViewData.aspx?Language=E (accessed 13 June 2018).</t>
  </si>
  <si>
    <t>For 2000–2003: CSD. Official communication, 13 May 2008; past communication.</t>
  </si>
  <si>
    <t xml:space="preserve">For 2010–2015: IMF. 2018. Staff Report for the 2016 Article IV Consultation, 4 October. Washington, DC. </t>
  </si>
  <si>
    <t xml:space="preserve">IMF. International Financial Statistics. http://data.imf.org/ (accessed 13 June 2018). </t>
  </si>
  <si>
    <t xml:space="preserve">For 2008–2011: IMF. 2016. Staff Report for the 2012 Article IV Consultation, 13 September. Washington, DC. </t>
  </si>
  <si>
    <t xml:space="preserve">For 2012–2013: IMF. 2018. Staff Report for the 2016 Article IV Consultation, 4 October. Washington, DC. </t>
  </si>
  <si>
    <r>
      <t xml:space="preserve">For 2000–2002: Organisation for Economic Co-operation and Development. January 2004. </t>
    </r>
    <r>
      <rPr>
        <i/>
        <sz val="10"/>
        <rFont val="Arial"/>
        <family val="2"/>
      </rPr>
      <t xml:space="preserve">Statistical Compendium </t>
    </r>
    <r>
      <rPr>
        <sz val="10"/>
        <rFont val="Arial"/>
        <family val="2"/>
      </rPr>
      <t>(CD–ROM). Paris.</t>
    </r>
  </si>
  <si>
    <t>TUVALU</t>
  </si>
  <si>
    <t>Asian Development Bank (ADB)</t>
  </si>
  <si>
    <t>www.adb.org/statistics</t>
  </si>
  <si>
    <t>Key Indicators for Asia and the Pacific 2018</t>
  </si>
  <si>
    <r>
      <t xml:space="preserve">     Food</t>
    </r>
    <r>
      <rPr>
        <vertAlign val="superscript"/>
        <sz val="10"/>
        <rFont val="Arial"/>
        <family val="2"/>
      </rPr>
      <t>c</t>
    </r>
  </si>
  <si>
    <r>
      <t xml:space="preserve">     Nonfood</t>
    </r>
    <r>
      <rPr>
        <vertAlign val="superscript"/>
        <sz val="10"/>
        <rFont val="Arial"/>
        <family val="2"/>
      </rPr>
      <t>d</t>
    </r>
  </si>
  <si>
    <r>
      <t>Total debt outstanding and disbursed</t>
    </r>
    <r>
      <rPr>
        <vertAlign val="superscript"/>
        <sz val="10"/>
        <rFont val="Arial"/>
        <family val="2"/>
      </rPr>
      <t>f</t>
    </r>
  </si>
  <si>
    <t>Food and Agriculture Organization of the United Nations. FAOSTAT. http://faostat.fao.org/site/612/default.aspx#ancor (accessed June 2018).</t>
  </si>
  <si>
    <r>
      <t>Population density   (persons/km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</si>
  <si>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Population   (% annual change)</t>
  </si>
  <si>
    <r>
      <t xml:space="preserve">              </t>
    </r>
    <r>
      <rPr>
        <b/>
        <i/>
        <sz val="10"/>
        <rFont val="Arial"/>
        <family val="2"/>
      </rPr>
      <t>Structure of Output</t>
    </r>
    <r>
      <rPr>
        <i/>
        <sz val="10"/>
        <rFont val="Arial"/>
        <family val="2"/>
      </rPr>
      <t xml:space="preserve">   </t>
    </r>
    <r>
      <rPr>
        <sz val="10"/>
        <rFont val="Arial"/>
        <family val="2"/>
      </rPr>
      <t>(% of GDP at current market prices)</t>
    </r>
  </si>
  <si>
    <r>
      <t xml:space="preserve">              </t>
    </r>
    <r>
      <rPr>
        <b/>
        <i/>
        <sz val="10"/>
        <rFont val="Arial"/>
        <family val="2"/>
      </rPr>
      <t>Growth of Output</t>
    </r>
    <r>
      <rPr>
        <i/>
        <sz val="10"/>
        <rFont val="Arial"/>
        <family val="2"/>
      </rPr>
      <t xml:space="preserve">   </t>
    </r>
    <r>
      <rPr>
        <sz val="10"/>
        <rFont val="Arial"/>
        <family val="2"/>
      </rPr>
      <t>(% annual change)</t>
    </r>
  </si>
  <si>
    <r>
      <rPr>
        <b/>
        <i/>
        <sz val="10"/>
        <rFont val="Arial"/>
        <family val="2"/>
      </rPr>
      <t>At Current Market Prices</t>
    </r>
    <r>
      <rPr>
        <i/>
        <sz val="10"/>
        <rFont val="Arial"/>
        <family val="2"/>
      </rPr>
      <t xml:space="preserve">   </t>
    </r>
    <r>
      <rPr>
        <sz val="10"/>
        <rFont val="Arial"/>
        <family val="2"/>
      </rPr>
      <t>(A$)</t>
    </r>
  </si>
  <si>
    <t>Agriculture;  2004–2006 = 100</t>
  </si>
  <si>
    <r>
      <t xml:space="preserve">ENERGY  </t>
    </r>
    <r>
      <rPr>
        <sz val="10"/>
        <rFont val="Arial"/>
        <family val="2"/>
      </rPr>
      <t>annual values</t>
    </r>
  </si>
  <si>
    <r>
      <rPr>
        <b/>
        <sz val="10"/>
        <rFont val="Arial"/>
        <family val="2"/>
      </rPr>
      <t>PRICE INDEXES</t>
    </r>
    <r>
      <rPr>
        <sz val="10"/>
        <rFont val="Arial"/>
        <family val="2"/>
      </rPr>
      <t xml:space="preserve">  period averages; November 2010 = 100</t>
    </r>
  </si>
  <si>
    <t>Consumer (national)</t>
  </si>
  <si>
    <r>
      <t xml:space="preserve">               </t>
    </r>
    <r>
      <rPr>
        <b/>
        <i/>
        <sz val="10"/>
        <rFont val="Arial"/>
        <family val="2"/>
      </rPr>
      <t>Price Indexes</t>
    </r>
    <r>
      <rPr>
        <i/>
        <sz val="10"/>
        <rFont val="Arial"/>
        <family val="2"/>
      </rPr>
      <t xml:space="preserve">   </t>
    </r>
    <r>
      <rPr>
        <sz val="10"/>
        <rFont val="Arial"/>
        <family val="2"/>
      </rPr>
      <t>(% annual change)</t>
    </r>
  </si>
  <si>
    <r>
      <rPr>
        <b/>
        <i/>
        <sz val="10"/>
        <rFont val="Arial"/>
        <family val="2"/>
      </rPr>
      <t xml:space="preserve">               Government Finance</t>
    </r>
    <r>
      <rPr>
        <i/>
        <sz val="10"/>
        <rFont val="Arial"/>
        <family val="2"/>
      </rPr>
      <t xml:space="preserve">   </t>
    </r>
    <r>
      <rPr>
        <sz val="10"/>
        <rFont val="Arial"/>
        <family val="2"/>
      </rPr>
      <t>(% of GDP at current market prices)</t>
    </r>
  </si>
  <si>
    <r>
      <t xml:space="preserve">              </t>
    </r>
    <r>
      <rPr>
        <b/>
        <i/>
        <sz val="10"/>
        <rFont val="Arial"/>
        <family val="2"/>
      </rPr>
      <t>External Trade</t>
    </r>
    <r>
      <rPr>
        <i/>
        <sz val="10"/>
        <rFont val="Arial"/>
        <family val="2"/>
      </rPr>
      <t xml:space="preserve">   </t>
    </r>
    <r>
      <rPr>
        <sz val="10"/>
        <rFont val="Arial"/>
        <family val="2"/>
      </rPr>
      <t>(% annual change)</t>
    </r>
  </si>
  <si>
    <r>
      <rPr>
        <b/>
        <sz val="10"/>
        <rFont val="Arial"/>
        <family val="2"/>
      </rPr>
      <t xml:space="preserve">Direction of Trade   </t>
    </r>
    <r>
      <rPr>
        <sz val="10"/>
        <rFont val="Arial"/>
        <family val="2"/>
      </rPr>
      <t>calendar year ($ million)</t>
    </r>
  </si>
  <si>
    <r>
      <rPr>
        <b/>
        <sz val="10"/>
        <rFont val="Arial"/>
        <family val="2"/>
      </rPr>
      <t>BALANCE OF PAYMENTS</t>
    </r>
    <r>
      <rPr>
        <b/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   calendar year ($ million)</t>
    </r>
  </si>
  <si>
    <r>
      <t xml:space="preserve">               </t>
    </r>
    <r>
      <rPr>
        <b/>
        <i/>
        <sz val="10"/>
        <rFont val="Arial"/>
        <family val="2"/>
      </rPr>
      <t>Balance of Payments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(% of GDP at current market prices)</t>
    </r>
  </si>
  <si>
    <r>
      <rPr>
        <b/>
        <sz val="10"/>
        <rFont val="Arial"/>
        <family val="2"/>
      </rPr>
      <t>EXCHANGE RATES</t>
    </r>
    <r>
      <rPr>
        <sz val="10"/>
        <rFont val="Arial"/>
        <family val="2"/>
      </rPr>
      <t xml:space="preserve">   (A$</t>
    </r>
    <r>
      <rPr>
        <sz val="10"/>
        <rFont val="Calibri"/>
        <family val="2"/>
      </rPr>
      <t>–</t>
    </r>
    <r>
      <rPr>
        <sz val="10"/>
        <rFont val="Arial"/>
        <family val="2"/>
      </rPr>
      <t>$)</t>
    </r>
  </si>
  <si>
    <r>
      <rPr>
        <b/>
        <sz val="10"/>
        <rFont val="Arial"/>
        <family val="2"/>
      </rPr>
      <t>EXTERNAL INDEBTEDNESS</t>
    </r>
    <r>
      <rPr>
        <sz val="10"/>
        <rFont val="Arial"/>
        <family val="2"/>
      </rPr>
      <t xml:space="preserve">    as of end of year ($ million)</t>
    </r>
  </si>
  <si>
    <r>
      <t xml:space="preserve">IMF. </t>
    </r>
    <r>
      <rPr>
        <i/>
        <sz val="10"/>
        <rFont val="Arial"/>
        <family val="2"/>
      </rPr>
      <t>Direction of Trade Statistics</t>
    </r>
    <r>
      <rPr>
        <sz val="10"/>
        <rFont val="Arial"/>
        <family val="2"/>
      </rPr>
      <t>. http://data.imf.org/?sk=388DFA60-1D26-4ADE-B505-A05A558D9A42 (accessed 13 June 2018).</t>
    </r>
  </si>
  <si>
    <t xml:space="preserve">For 2006–2007: International Monetary Fund (IMF). 2011. Staff Report for the 2010 Article IV Consultation, 12 January. Washington, DC. </t>
  </si>
  <si>
    <t>Imputed bank service charges at current prices</t>
  </si>
  <si>
    <t>Taxes on production and imports at current prices</t>
  </si>
  <si>
    <t>At Constant Prices</t>
  </si>
  <si>
    <t>Taxes less subsidies on production and imports</t>
  </si>
  <si>
    <r>
      <t xml:space="preserve">PRODUCTION INDEXES   </t>
    </r>
    <r>
      <rPr>
        <sz val="10"/>
        <rFont val="Arial"/>
        <family val="2"/>
      </rPr>
      <t xml:space="preserve">period averages </t>
    </r>
  </si>
  <si>
    <t>Total population  as of 1 July ('000)</t>
  </si>
  <si>
    <r>
      <t xml:space="preserve">NATIONAL ACCOUNTS   </t>
    </r>
    <r>
      <rPr>
        <sz val="10"/>
        <rFont val="Arial"/>
        <family val="2"/>
      </rPr>
      <t>calendar year (A$ '000)</t>
    </r>
  </si>
  <si>
    <t>Imputed bank service charges (constant prices)</t>
  </si>
  <si>
    <t>Electricity   (kWh '000)</t>
  </si>
  <si>
    <t xml:space="preserve">          Food and nonalcoholic beverages</t>
  </si>
  <si>
    <t xml:space="preserve">          Alcoholic beverages, tobacco, and narcotics</t>
  </si>
  <si>
    <r>
      <t xml:space="preserve">          Housing, water, electricity, gas, and other fuels</t>
    </r>
    <r>
      <rPr>
        <vertAlign val="superscript"/>
        <sz val="10"/>
        <rFont val="Arial"/>
        <family val="2"/>
      </rPr>
      <t>a</t>
    </r>
  </si>
  <si>
    <t xml:space="preserve">          Furnishings, household equipment, and routine household maintenance</t>
  </si>
  <si>
    <t>Implicit GDP deflator;   2005 = 100</t>
  </si>
  <si>
    <r>
      <t xml:space="preserve">GOVERNMENT FINANCE  </t>
    </r>
    <r>
      <rPr>
        <b/>
        <i/>
        <sz val="10"/>
        <rFont val="Arial"/>
        <family val="2"/>
      </rPr>
      <t xml:space="preserve"> </t>
    </r>
    <r>
      <rPr>
        <sz val="10"/>
        <rFont val="Arial"/>
        <family val="2"/>
      </rPr>
      <t>fiscal year ending 31 December (A$ '000)</t>
    </r>
  </si>
  <si>
    <r>
      <t xml:space="preserve">EXTERNAL TRADE  </t>
    </r>
    <r>
      <rPr>
        <sz val="10"/>
        <rFont val="Arial"/>
        <family val="2"/>
      </rPr>
      <t xml:space="preserve"> calendar year (A$ '000)</t>
    </r>
  </si>
  <si>
    <t xml:space="preserve">     External debt  (% of GDP)</t>
  </si>
  <si>
    <t>Includes education, telecommunications, and entertainment.</t>
  </si>
  <si>
    <t>Food excludes alcoholic beverages, tobacco, and narcotics.</t>
  </si>
  <si>
    <t>Nonfood includes alcoholic beverages, tobacco, and narcotics.</t>
  </si>
  <si>
    <t>From 2011 onward, data are based on the sixth edition of the International Monetary Fund Balance of Payments Manual.</t>
  </si>
  <si>
    <t>For 2002: Government of Tuvalu, Ministry of Finance and Economic Planning, Central Statistics Division (CSD). Population and Housing Census 2002; official website: http://www.spc.int/prism/country/tv/stats/Index.htm (accessed May 2006).</t>
  </si>
  <si>
    <t>For 2006: CSD. Tuvalu Biannual Statistical Report, June 2008.  http://bit.ly/2dQu0yG.</t>
  </si>
  <si>
    <t xml:space="preserve">     Current surplus/deficit</t>
  </si>
  <si>
    <t xml:space="preserve">     Capital account surplus/deficit</t>
  </si>
  <si>
    <t xml:space="preserve">     Overall budgetary surplus/deficit</t>
  </si>
  <si>
    <t xml:space="preserve">               Overall budgetary surplus/deficit</t>
  </si>
  <si>
    <r>
      <t>… = data not available; | = marks break in series; – = magnitude equals zero; 0.0 = magnitude is less than half of unit employed; $ = United States dollars; A$ = Australian dollars; cif = cost, insurance, and freight; fob = free on board; 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= square kilometer; kWh = kilowatt-hour; GDP = gross domestic product.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</si>
</sst>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#,##0.0;#.0;&quot;–&quot;"/>
    <numFmt numFmtId="166" formatCode="_(* #,##0_);_(* \(#,##0\);_(* &quot;-&quot;??_);_(@_)"/>
    <numFmt numFmtId="167" formatCode="0.0\ \|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u/>
      <sz val="11"/>
      <color indexed="12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b/>
      <vertAlign val="superscript"/>
      <sz val="10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3" borderId="0" applyNumberFormat="0"/>
  </cellStyleXfs>
  <cellXfs count="65">
    <xf numFmtId="0" fontId="0" fillId="0" borderId="0" xfId="0"/>
    <xf numFmtId="0" fontId="4" fillId="0" borderId="0" xfId="0" applyFont="1" applyAlignment="1" applyProtection="1">
      <protection locked="0"/>
    </xf>
    <xf numFmtId="0" fontId="4" fillId="2" borderId="0" xfId="0" applyFont="1" applyFill="1" applyAlignment="1" applyProtection="1"/>
    <xf numFmtId="0" fontId="4" fillId="2" borderId="0" xfId="4" applyFont="1" applyFill="1" applyAlignment="1" applyProtection="1"/>
    <xf numFmtId="0" fontId="4" fillId="2" borderId="0" xfId="0" applyFont="1" applyFill="1" applyAlignment="1" applyProtection="1">
      <alignment horizontal="right"/>
    </xf>
    <xf numFmtId="0" fontId="2" fillId="0" borderId="0" xfId="0" applyFont="1" applyAlignme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164" fontId="4" fillId="0" borderId="0" xfId="0" applyNumberFormat="1" applyFont="1" applyFill="1" applyAlignment="1" applyProtection="1">
      <alignment horizontal="right"/>
      <protection locked="0"/>
    </xf>
    <xf numFmtId="1" fontId="4" fillId="0" borderId="0" xfId="0" applyNumberFormat="1" applyFont="1" applyAlignment="1" applyProtection="1">
      <alignment horizontal="right"/>
      <protection locked="0"/>
    </xf>
    <xf numFmtId="1" fontId="4" fillId="0" borderId="0" xfId="5" applyNumberFormat="1" applyFont="1" applyFill="1" applyAlignment="1" applyProtection="1">
      <alignment horizontal="right"/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protection locked="0"/>
    </xf>
    <xf numFmtId="10" fontId="4" fillId="0" borderId="0" xfId="2" applyNumberFormat="1" applyFont="1" applyAlignment="1" applyProtection="1">
      <alignment horizontal="right"/>
      <protection locked="0"/>
    </xf>
    <xf numFmtId="3" fontId="4" fillId="0" borderId="0" xfId="0" applyNumberFormat="1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protection locked="0"/>
    </xf>
    <xf numFmtId="3" fontId="4" fillId="0" borderId="0" xfId="5" applyNumberFormat="1" applyFont="1" applyFill="1" applyAlignment="1" applyProtection="1">
      <alignment horizontal="right"/>
      <protection locked="0"/>
    </xf>
    <xf numFmtId="3" fontId="4" fillId="0" borderId="0" xfId="3" applyNumberFormat="1" applyFont="1" applyFill="1" applyAlignment="1" applyProtection="1">
      <alignment horizontal="right"/>
      <protection locked="0"/>
    </xf>
    <xf numFmtId="165" fontId="4" fillId="0" borderId="0" xfId="0" applyNumberFormat="1" applyFont="1" applyFill="1" applyAlignment="1" applyProtection="1">
      <alignment horizontal="right"/>
      <protection locked="0"/>
    </xf>
    <xf numFmtId="164" fontId="4" fillId="0" borderId="0" xfId="5" applyNumberFormat="1" applyFont="1" applyAlignment="1" applyProtection="1">
      <alignment horizontal="right"/>
      <protection locked="0"/>
    </xf>
    <xf numFmtId="0" fontId="4" fillId="0" borderId="0" xfId="5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4" fillId="0" borderId="0" xfId="3" applyNumberFormat="1" applyFont="1" applyAlignment="1" applyProtection="1">
      <alignment horizontal="right"/>
      <protection locked="0"/>
    </xf>
    <xf numFmtId="166" fontId="4" fillId="0" borderId="0" xfId="1" applyNumberFormat="1" applyFont="1" applyAlignment="1" applyProtection="1">
      <alignment horizontal="right"/>
      <protection locked="0"/>
    </xf>
    <xf numFmtId="1" fontId="4" fillId="0" borderId="0" xfId="1" applyNumberFormat="1" applyFont="1" applyAlignment="1" applyProtection="1">
      <alignment horizontal="right"/>
      <protection locked="0"/>
    </xf>
    <xf numFmtId="9" fontId="4" fillId="0" borderId="0" xfId="2" applyFont="1" applyAlignment="1" applyProtection="1">
      <alignment horizontal="right"/>
      <protection locked="0"/>
    </xf>
    <xf numFmtId="164" fontId="4" fillId="0" borderId="0" xfId="3" applyNumberFormat="1" applyFont="1" applyAlignment="1" applyProtection="1">
      <alignment horizontal="right"/>
      <protection locked="0"/>
    </xf>
    <xf numFmtId="164" fontId="4" fillId="0" borderId="0" xfId="3" applyNumberFormat="1" applyFont="1" applyFill="1" applyAlignment="1" applyProtection="1">
      <alignment horizontal="right"/>
      <protection locked="0"/>
    </xf>
    <xf numFmtId="0" fontId="4" fillId="0" borderId="0" xfId="0" applyNumberFormat="1" applyFont="1" applyAlignment="1" applyProtection="1">
      <alignment horizontal="right"/>
      <protection locked="0"/>
    </xf>
    <xf numFmtId="167" fontId="4" fillId="0" borderId="0" xfId="0" applyNumberFormat="1" applyFont="1" applyFill="1" applyAlignment="1" applyProtection="1">
      <alignment horizontal="right"/>
      <protection locked="0"/>
    </xf>
    <xf numFmtId="0" fontId="4" fillId="0" borderId="0" xfId="0" applyFont="1" applyAlignme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5" applyFont="1" applyAlignment="1" applyProtection="1"/>
    <xf numFmtId="0" fontId="4" fillId="0" borderId="0" xfId="0" applyFont="1" applyAlignment="1">
      <alignment vertical="top" wrapText="1"/>
    </xf>
    <xf numFmtId="0" fontId="4" fillId="0" borderId="0" xfId="7" applyFont="1" applyFill="1" applyAlignment="1">
      <alignment vertical="top"/>
    </xf>
    <xf numFmtId="0" fontId="10" fillId="2" borderId="0" xfId="0" applyFont="1" applyFill="1" applyAlignment="1"/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 applyProtection="1">
      <alignment horizontal="left" wrapText="1"/>
      <protection locked="0"/>
    </xf>
    <xf numFmtId="0" fontId="4" fillId="0" borderId="0" xfId="5" applyFont="1" applyAlignment="1" applyProtection="1">
      <alignment horizontal="left" wrapText="1"/>
      <protection locked="0"/>
    </xf>
    <xf numFmtId="0" fontId="4" fillId="0" borderId="0" xfId="3" applyFont="1" applyAlignment="1" applyProtection="1">
      <protection locked="0"/>
    </xf>
    <xf numFmtId="0" fontId="11" fillId="0" borderId="0" xfId="0" applyFont="1"/>
    <xf numFmtId="0" fontId="2" fillId="2" borderId="0" xfId="0" applyFont="1" applyFill="1" applyAlignment="1" applyProtection="1">
      <alignment horizontal="center"/>
    </xf>
    <xf numFmtId="0" fontId="4" fillId="0" borderId="0" xfId="0" applyFont="1" applyFill="1" applyAlignment="1"/>
    <xf numFmtId="0" fontId="4" fillId="0" borderId="0" xfId="0" applyNumberFormat="1" applyFont="1" applyFill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6" applyFont="1" applyFill="1" applyBorder="1" applyAlignment="1">
      <alignment vertical="top" wrapText="1"/>
    </xf>
    <xf numFmtId="0" fontId="2" fillId="0" borderId="0" xfId="0" applyFont="1" applyAlignment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0" fontId="4" fillId="0" borderId="0" xfId="3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 applyProtection="1">
      <alignment horizontal="left" indent="2"/>
      <protection locked="0"/>
    </xf>
    <xf numFmtId="0" fontId="4" fillId="0" borderId="0" xfId="4" applyFont="1" applyFill="1" applyAlignment="1" applyProtection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right"/>
    </xf>
    <xf numFmtId="0" fontId="4" fillId="0" borderId="0" xfId="0" applyFont="1" applyAlignment="1">
      <alignment horizontal="left" wrapText="1"/>
    </xf>
    <xf numFmtId="0" fontId="4" fillId="0" borderId="0" xfId="6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8">
    <cellStyle name="1_Economy &amp; Output_ws_v2" xfId="6" xr:uid="{00000000-0005-0000-0000-000000000000}"/>
    <cellStyle name="Comma" xfId="1" builtinId="3"/>
    <cellStyle name="Hyperlink" xfId="3" builtinId="8"/>
    <cellStyle name="Hyperlink 2" xfId="5" xr:uid="{00000000-0005-0000-0000-000003000000}"/>
    <cellStyle name="Hyperlink 3" xfId="4" xr:uid="{00000000-0005-0000-0000-000004000000}"/>
    <cellStyle name="Normal" xfId="0" builtinId="0"/>
    <cellStyle name="Normal_FIJ-KI 2010-for web-Done" xfId="7" xr:uid="{00000000-0005-0000-0000-000006000000}"/>
    <cellStyle name="Percent" xfId="2" builtinId="5"/>
  </cellStyles>
  <dxfs count="2"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38101</xdr:colOff>
      <xdr:row>18</xdr:row>
      <xdr:rowOff>9525</xdr:rowOff>
    </xdr:from>
    <xdr:to>
      <xdr:col>2</xdr:col>
      <xdr:colOff>190501</xdr:colOff>
      <xdr:row>19</xdr:row>
      <xdr:rowOff>136712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19476" y="2600325"/>
          <a:ext cx="152400" cy="289112"/>
        </a:xfrm>
        <a:prstGeom prst="rightBrace">
          <a:avLst>
            <a:gd name="adj1" fmla="val 8333"/>
            <a:gd name="adj2" fmla="val 48520"/>
          </a:avLst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28575</xdr:colOff>
      <xdr:row>49</xdr:row>
      <xdr:rowOff>9525</xdr:rowOff>
    </xdr:from>
    <xdr:to>
      <xdr:col>2</xdr:col>
      <xdr:colOff>180975</xdr:colOff>
      <xdr:row>50</xdr:row>
      <xdr:rowOff>136712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409950" y="7781925"/>
          <a:ext cx="152400" cy="289112"/>
        </a:xfrm>
        <a:prstGeom prst="rightBrace">
          <a:avLst>
            <a:gd name="adj1" fmla="val 8333"/>
            <a:gd name="adj2" fmla="val 48520"/>
          </a:avLst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263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9" sqref="C9"/>
    </sheetView>
  </sheetViews>
  <sheetFormatPr defaultColWidth="9.140625" defaultRowHeight="12.75" x14ac:dyDescent="0.2"/>
  <cols>
    <col min="1" max="1" width="3.28515625" style="29" customWidth="1"/>
    <col min="2" max="2" width="72.42578125" style="29" customWidth="1"/>
    <col min="3" max="5" width="9" style="47" bestFit="1" customWidth="1"/>
    <col min="6" max="8" width="8" style="47" bestFit="1" customWidth="1"/>
    <col min="9" max="16" width="9" style="47" bestFit="1" customWidth="1"/>
    <col min="17" max="20" width="8" style="47" bestFit="1" customWidth="1"/>
    <col min="21" max="16384" width="9.140625" style="29"/>
  </cols>
  <sheetData>
    <row r="1" spans="1:22" ht="20.25" x14ac:dyDescent="0.3">
      <c r="A1" s="35" t="s">
        <v>151</v>
      </c>
      <c r="B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3"/>
      <c r="V1" s="43"/>
    </row>
    <row r="2" spans="1:22" x14ac:dyDescent="0.2">
      <c r="A2" s="36"/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2" x14ac:dyDescent="0.2">
      <c r="A3" s="37" t="s">
        <v>152</v>
      </c>
      <c r="B3" s="2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2" x14ac:dyDescent="0.2">
      <c r="A4" s="37" t="s">
        <v>154</v>
      </c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2" x14ac:dyDescent="0.2">
      <c r="A5" s="3" t="s">
        <v>153</v>
      </c>
      <c r="B5" s="2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2" s="45" customFormat="1" x14ac:dyDescent="0.2">
      <c r="A6" s="59"/>
      <c r="B6" s="60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spans="1:22" s="39" customFormat="1" x14ac:dyDescent="0.2">
      <c r="A7" s="38"/>
      <c r="B7" s="44"/>
      <c r="C7" s="44">
        <v>2000</v>
      </c>
      <c r="D7" s="44">
        <v>2001</v>
      </c>
      <c r="E7" s="44">
        <v>2002</v>
      </c>
      <c r="F7" s="44">
        <v>2003</v>
      </c>
      <c r="G7" s="44">
        <v>2004</v>
      </c>
      <c r="H7" s="44">
        <v>2005</v>
      </c>
      <c r="I7" s="44">
        <v>2006</v>
      </c>
      <c r="J7" s="44">
        <v>2007</v>
      </c>
      <c r="K7" s="44">
        <v>2008</v>
      </c>
      <c r="L7" s="44">
        <v>2009</v>
      </c>
      <c r="M7" s="44">
        <v>2010</v>
      </c>
      <c r="N7" s="44">
        <v>2011</v>
      </c>
      <c r="O7" s="44">
        <v>2012</v>
      </c>
      <c r="P7" s="44">
        <v>2013</v>
      </c>
      <c r="Q7" s="44">
        <v>2014</v>
      </c>
      <c r="R7" s="44">
        <v>2015</v>
      </c>
      <c r="S7" s="44">
        <v>2016</v>
      </c>
      <c r="T7" s="44">
        <v>2017</v>
      </c>
    </row>
    <row r="8" spans="1:22" ht="12.75" customHeight="1" x14ac:dyDescent="0.2">
      <c r="B8" s="5" t="s">
        <v>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2" s="45" customFormat="1" ht="12.75" customHeight="1" x14ac:dyDescent="0.2">
      <c r="B9" s="52" t="s">
        <v>183</v>
      </c>
      <c r="C9" s="7">
        <v>9.5404300000000006</v>
      </c>
      <c r="D9" s="7">
        <v>9.5760100000000001</v>
      </c>
      <c r="E9" s="7">
        <v>9.5609999999999999</v>
      </c>
      <c r="F9" s="7">
        <v>9.6815700000000007</v>
      </c>
      <c r="G9" s="7">
        <v>9.9803999999999995</v>
      </c>
      <c r="H9" s="7">
        <v>10.284829999999999</v>
      </c>
      <c r="I9" s="7">
        <v>10.43158</v>
      </c>
      <c r="J9" s="7">
        <v>11.12979</v>
      </c>
      <c r="K9" s="7">
        <v>11.03495</v>
      </c>
      <c r="L9" s="7">
        <v>11.09254</v>
      </c>
      <c r="M9" s="7">
        <v>11.148999999999999</v>
      </c>
      <c r="N9" s="7">
        <v>10.583</v>
      </c>
      <c r="O9" s="7">
        <v>10.782</v>
      </c>
      <c r="P9" s="7">
        <v>10.911384</v>
      </c>
      <c r="Q9" s="7">
        <v>11.042320608000001</v>
      </c>
      <c r="R9" s="7">
        <v>11.174828455296002</v>
      </c>
      <c r="S9" s="7">
        <v>11.308926396759553</v>
      </c>
      <c r="T9" s="7">
        <v>11.444633513520667</v>
      </c>
    </row>
    <row r="10" spans="1:22" s="45" customFormat="1" ht="12.75" customHeight="1" x14ac:dyDescent="0.2">
      <c r="B10" s="53" t="s">
        <v>159</v>
      </c>
      <c r="C10" s="8">
        <v>372.23689999999999</v>
      </c>
      <c r="D10" s="8">
        <v>373.62522000000001</v>
      </c>
      <c r="E10" s="9">
        <v>373.03940999999998</v>
      </c>
      <c r="F10" s="9">
        <v>377.74356</v>
      </c>
      <c r="G10" s="9">
        <v>389.40285</v>
      </c>
      <c r="H10" s="9">
        <v>401.28082000000001</v>
      </c>
      <c r="I10" s="9">
        <v>407.00646999999998</v>
      </c>
      <c r="J10" s="9">
        <v>434.24869000000001</v>
      </c>
      <c r="K10" s="9">
        <v>430.54827</v>
      </c>
      <c r="L10" s="9">
        <v>432.79523</v>
      </c>
      <c r="M10" s="9">
        <v>429</v>
      </c>
      <c r="N10" s="9">
        <v>407.03845999999999</v>
      </c>
      <c r="O10" s="9">
        <v>414.69230769230768</v>
      </c>
      <c r="P10" s="9">
        <v>419.66861538461535</v>
      </c>
      <c r="Q10" s="9">
        <v>424.70463876923083</v>
      </c>
      <c r="R10" s="9">
        <v>429.80109443446156</v>
      </c>
      <c r="S10" s="9">
        <v>434.95870756767511</v>
      </c>
      <c r="T10" s="9">
        <v>440.17821205848725</v>
      </c>
    </row>
    <row r="11" spans="1:22" s="45" customFormat="1" ht="12.75" customHeight="1" x14ac:dyDescent="0.2">
      <c r="B11" s="53" t="s">
        <v>160</v>
      </c>
      <c r="C11" s="7">
        <v>1.28576</v>
      </c>
      <c r="D11" s="7">
        <v>0.37297000000000002</v>
      </c>
      <c r="E11" s="7">
        <v>-0.15679000000000001</v>
      </c>
      <c r="F11" s="7">
        <v>1.2610300000000001</v>
      </c>
      <c r="G11" s="7">
        <v>3.08656</v>
      </c>
      <c r="H11" s="7">
        <v>3.0503</v>
      </c>
      <c r="I11" s="7">
        <v>1.4268400000000001</v>
      </c>
      <c r="J11" s="7">
        <v>6.6933100000000003</v>
      </c>
      <c r="K11" s="7">
        <v>-0.85214000000000001</v>
      </c>
      <c r="L11" s="7">
        <v>0.52188000000000001</v>
      </c>
      <c r="M11" s="7">
        <v>0.50899000000000005</v>
      </c>
      <c r="N11" s="7">
        <v>-5.0766900000000001</v>
      </c>
      <c r="O11" s="7">
        <v>1.8803741850137001</v>
      </c>
      <c r="P11" s="7">
        <v>1.2</v>
      </c>
      <c r="Q11" s="7">
        <v>1.2</v>
      </c>
      <c r="R11" s="7">
        <v>1.2</v>
      </c>
      <c r="S11" s="7">
        <v>1.2</v>
      </c>
      <c r="T11" s="7">
        <v>1.2</v>
      </c>
    </row>
    <row r="12" spans="1:22" ht="12.75" customHeight="1" x14ac:dyDescent="0.2"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7"/>
      <c r="P12" s="7"/>
      <c r="Q12" s="7"/>
      <c r="R12" s="7"/>
      <c r="S12" s="7"/>
      <c r="T12" s="7"/>
    </row>
    <row r="13" spans="1:22" ht="12.75" customHeight="1" x14ac:dyDescent="0.2">
      <c r="B13" s="5" t="s">
        <v>184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2" ht="12.75" customHeight="1" x14ac:dyDescent="0.2">
      <c r="B14" s="11" t="s">
        <v>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2"/>
      <c r="P14" s="12"/>
      <c r="Q14" s="12"/>
      <c r="R14" s="13"/>
      <c r="S14" s="12"/>
      <c r="T14" s="12"/>
    </row>
    <row r="15" spans="1:22" ht="12.75" customHeight="1" x14ac:dyDescent="0.2">
      <c r="B15" s="1" t="s">
        <v>2</v>
      </c>
      <c r="C15" s="13">
        <v>23861.435305739327</v>
      </c>
      <c r="D15" s="13">
        <v>25673.592794670414</v>
      </c>
      <c r="E15" s="13">
        <v>28591.453473592632</v>
      </c>
      <c r="F15" s="13">
        <v>28306.171249125771</v>
      </c>
      <c r="G15" s="13">
        <v>29408.673229409069</v>
      </c>
      <c r="H15" s="13">
        <v>28388.528449491583</v>
      </c>
      <c r="I15" s="13">
        <v>30401.50234274094</v>
      </c>
      <c r="J15" s="13">
        <v>32285.676249552969</v>
      </c>
      <c r="K15" s="13">
        <v>35771.793078340546</v>
      </c>
      <c r="L15" s="13">
        <v>34523.833792438934</v>
      </c>
      <c r="M15" s="13">
        <v>34226.319023993397</v>
      </c>
      <c r="N15" s="13">
        <v>37084.482007242324</v>
      </c>
      <c r="O15" s="13">
        <v>35928.935494422833</v>
      </c>
      <c r="P15" s="13">
        <v>38438.002522915849</v>
      </c>
      <c r="Q15" s="13">
        <v>40805.42771235371</v>
      </c>
      <c r="R15" s="13">
        <v>46638.96731082366</v>
      </c>
      <c r="S15" s="13">
        <v>53197.163919668361</v>
      </c>
      <c r="T15" s="13">
        <v>57295.185400647315</v>
      </c>
    </row>
    <row r="16" spans="1:22" ht="12.75" customHeight="1" x14ac:dyDescent="0.2">
      <c r="B16" s="14" t="s">
        <v>3</v>
      </c>
      <c r="C16" s="13">
        <v>4478.2598495618804</v>
      </c>
      <c r="D16" s="13">
        <v>4903.2546556173929</v>
      </c>
      <c r="E16" s="13">
        <v>5171.8078538791433</v>
      </c>
      <c r="F16" s="13">
        <v>5183.8782506497482</v>
      </c>
      <c r="G16" s="13">
        <v>5684.0910201938332</v>
      </c>
      <c r="H16" s="13">
        <v>5937.4687157697281</v>
      </c>
      <c r="I16" s="13">
        <v>6931.1018114403923</v>
      </c>
      <c r="J16" s="13">
        <v>7506.8331153819454</v>
      </c>
      <c r="K16" s="13">
        <v>7983.5309196698599</v>
      </c>
      <c r="L16" s="13">
        <v>8385.1477153892502</v>
      </c>
      <c r="M16" s="13">
        <v>9144.4916545017113</v>
      </c>
      <c r="N16" s="13">
        <v>9487.5523650182968</v>
      </c>
      <c r="O16" s="13">
        <v>9148.5773501077911</v>
      </c>
      <c r="P16" s="13">
        <v>9008.6663468079278</v>
      </c>
      <c r="Q16" s="13">
        <v>9067.9696578559233</v>
      </c>
      <c r="R16" s="13">
        <v>9583.1691270907941</v>
      </c>
      <c r="S16" s="13">
        <v>10490.701932210246</v>
      </c>
      <c r="T16" s="13">
        <v>10821.688400845798</v>
      </c>
    </row>
    <row r="17" spans="2:20" ht="12.75" customHeight="1" x14ac:dyDescent="0.2">
      <c r="B17" s="14" t="s">
        <v>4</v>
      </c>
      <c r="C17" s="13">
        <v>32.512392258615328</v>
      </c>
      <c r="D17" s="13">
        <v>31.946590790736408</v>
      </c>
      <c r="E17" s="13">
        <v>31.891201853303855</v>
      </c>
      <c r="F17" s="13">
        <v>32.233349183826434</v>
      </c>
      <c r="G17" s="13">
        <v>35.027818623613982</v>
      </c>
      <c r="H17" s="13">
        <v>35.560413751976427</v>
      </c>
      <c r="I17" s="13">
        <v>37.717834574247171</v>
      </c>
      <c r="J17" s="13">
        <v>39.212079585253576</v>
      </c>
      <c r="K17" s="13">
        <v>40.341890127671888</v>
      </c>
      <c r="L17" s="13">
        <v>38.56724792323476</v>
      </c>
      <c r="M17" s="13">
        <v>39.816843602911661</v>
      </c>
      <c r="N17" s="13">
        <v>40.432920445767977</v>
      </c>
      <c r="O17" s="13">
        <v>39.772275759893915</v>
      </c>
      <c r="P17" s="13">
        <v>39.394675299155679</v>
      </c>
      <c r="Q17" s="13">
        <v>39.564681908365422</v>
      </c>
      <c r="R17" s="13">
        <v>37.86227903965024</v>
      </c>
      <c r="S17" s="13">
        <v>37.968256421693738</v>
      </c>
      <c r="T17" s="13">
        <v>40.163946609961577</v>
      </c>
    </row>
    <row r="18" spans="2:20" ht="12.75" customHeight="1" x14ac:dyDescent="0.2">
      <c r="B18" s="14" t="s">
        <v>5</v>
      </c>
      <c r="C18" s="13">
        <v>178.99263525358029</v>
      </c>
      <c r="D18" s="13">
        <v>194.7529058154559</v>
      </c>
      <c r="E18" s="13">
        <v>249.79707759215762</v>
      </c>
      <c r="F18" s="13">
        <v>344.81041053702597</v>
      </c>
      <c r="G18" s="13">
        <v>276.51948075837862</v>
      </c>
      <c r="H18" s="13">
        <v>236.12233538266528</v>
      </c>
      <c r="I18" s="13">
        <v>269.19987308683346</v>
      </c>
      <c r="J18" s="13">
        <v>250.52514476334744</v>
      </c>
      <c r="K18" s="13">
        <v>380.20858980424458</v>
      </c>
      <c r="L18" s="13">
        <v>370.21165760872117</v>
      </c>
      <c r="M18" s="13">
        <v>380.8131259211915</v>
      </c>
      <c r="N18" s="13">
        <v>390.14431474444785</v>
      </c>
      <c r="O18" s="13">
        <v>421.13542816610789</v>
      </c>
      <c r="P18" s="13">
        <v>325.47794278600981</v>
      </c>
      <c r="Q18" s="13">
        <v>363.85593160378602</v>
      </c>
      <c r="R18" s="13">
        <v>421.08888090997993</v>
      </c>
      <c r="S18" s="13">
        <v>448.42231692587222</v>
      </c>
      <c r="T18" s="13">
        <v>429.99288553080578</v>
      </c>
    </row>
    <row r="19" spans="2:20" ht="12.75" customHeight="1" x14ac:dyDescent="0.2">
      <c r="B19" s="14" t="s">
        <v>6</v>
      </c>
      <c r="C19" s="13">
        <v>-39.115000000000009</v>
      </c>
      <c r="D19" s="13">
        <v>227.029</v>
      </c>
      <c r="E19" s="13">
        <v>-23.33199999999988</v>
      </c>
      <c r="F19" s="13">
        <v>178.01499999999987</v>
      </c>
      <c r="G19" s="15">
        <v>460.86400000000003</v>
      </c>
      <c r="H19" s="15">
        <v>512.29599999999982</v>
      </c>
      <c r="I19" s="15">
        <v>-311.40299999999979</v>
      </c>
      <c r="J19" s="15">
        <v>-523.80200000000013</v>
      </c>
      <c r="K19" s="15">
        <v>-17.326000000000022</v>
      </c>
      <c r="L19" s="13">
        <v>-95.817999999999756</v>
      </c>
      <c r="M19" s="13">
        <v>-340.21900000000005</v>
      </c>
      <c r="N19" s="13">
        <v>-113.49600000000009</v>
      </c>
      <c r="O19" s="13">
        <v>-411.26700000000028</v>
      </c>
      <c r="P19" s="13">
        <v>-689.36900000000014</v>
      </c>
      <c r="Q19" s="13">
        <v>-319.36400000000003</v>
      </c>
      <c r="R19" s="13">
        <v>396.08200000000033</v>
      </c>
      <c r="S19" s="13">
        <v>974.08400000000029</v>
      </c>
      <c r="T19" s="13">
        <v>1204.7032760375682</v>
      </c>
    </row>
    <row r="20" spans="2:20" ht="12.75" customHeight="1" x14ac:dyDescent="0.2">
      <c r="B20" s="14" t="s">
        <v>7</v>
      </c>
      <c r="C20" s="6"/>
      <c r="D20" s="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2:20" ht="12.75" customHeight="1" x14ac:dyDescent="0.2">
      <c r="B21" s="14" t="s">
        <v>8</v>
      </c>
      <c r="C21" s="13">
        <v>1446.8050687012637</v>
      </c>
      <c r="D21" s="13">
        <v>1538.0402483480163</v>
      </c>
      <c r="E21" s="13">
        <v>2003.1724085330382</v>
      </c>
      <c r="F21" s="13">
        <v>2292.0472399418977</v>
      </c>
      <c r="G21" s="13">
        <v>2016.38944623614</v>
      </c>
      <c r="H21" s="13">
        <v>1440.9699183732246</v>
      </c>
      <c r="I21" s="13">
        <v>1731.3522634296148</v>
      </c>
      <c r="J21" s="13">
        <v>2762.2345354018616</v>
      </c>
      <c r="K21" s="13">
        <v>4252.5222852614133</v>
      </c>
      <c r="L21" s="13">
        <v>3659.9556223734176</v>
      </c>
      <c r="M21" s="13">
        <v>1817.811424359259</v>
      </c>
      <c r="N21" s="13">
        <v>3049.403099625184</v>
      </c>
      <c r="O21" s="13">
        <v>1985.3907019997682</v>
      </c>
      <c r="P21" s="13">
        <v>3346.0789529915564</v>
      </c>
      <c r="Q21" s="13">
        <v>3305.180339083654</v>
      </c>
      <c r="R21" s="13">
        <v>4850.7569503965024</v>
      </c>
      <c r="S21" s="13">
        <v>6334.5322442169372</v>
      </c>
      <c r="T21" s="13">
        <v>8000.3522560996162</v>
      </c>
    </row>
    <row r="22" spans="2:20" ht="12.75" customHeight="1" x14ac:dyDescent="0.2">
      <c r="B22" s="14" t="s">
        <v>9</v>
      </c>
      <c r="C22" s="13">
        <v>2726.4847195865495</v>
      </c>
      <c r="D22" s="13">
        <v>2490.6728055539706</v>
      </c>
      <c r="E22" s="13">
        <v>2721.4428916597749</v>
      </c>
      <c r="F22" s="13">
        <v>2168.9867591738994</v>
      </c>
      <c r="G22" s="13">
        <v>2353.9548813563456</v>
      </c>
      <c r="H22" s="13">
        <v>2521.515169750001</v>
      </c>
      <c r="I22" s="13">
        <v>3525.1635181499992</v>
      </c>
      <c r="J22" s="13">
        <v>4054.8470239000003</v>
      </c>
      <c r="K22" s="13">
        <v>3975.9221238000005</v>
      </c>
      <c r="L22" s="13">
        <v>2639.5185753047658</v>
      </c>
      <c r="M22" s="13">
        <v>2937.7750832499996</v>
      </c>
      <c r="N22" s="13">
        <v>3580.9094562245309</v>
      </c>
      <c r="O22" s="13">
        <v>3524.0229294182723</v>
      </c>
      <c r="P22" s="13">
        <v>3553.9859051705289</v>
      </c>
      <c r="Q22" s="13">
        <v>3763.5820255588505</v>
      </c>
      <c r="R22" s="13">
        <v>3844.1125015347898</v>
      </c>
      <c r="S22" s="13">
        <v>4162.6147284476519</v>
      </c>
      <c r="T22" s="13">
        <v>5007.6109425639052</v>
      </c>
    </row>
    <row r="23" spans="2:20" ht="12.75" customHeight="1" x14ac:dyDescent="0.2">
      <c r="B23" s="1" t="s">
        <v>10</v>
      </c>
      <c r="C23" s="13">
        <v>231.25228796777992</v>
      </c>
      <c r="D23" s="13">
        <v>400.90693528018045</v>
      </c>
      <c r="E23" s="13">
        <v>357.02950999999996</v>
      </c>
      <c r="F23" s="13">
        <v>420.65301499999998</v>
      </c>
      <c r="G23" s="13">
        <v>470.10242</v>
      </c>
      <c r="H23" s="13">
        <v>313.51955499999997</v>
      </c>
      <c r="I23" s="13">
        <v>314.83024499999999</v>
      </c>
      <c r="J23" s="13">
        <v>398.03330500000004</v>
      </c>
      <c r="K23" s="13">
        <v>334.04737499999999</v>
      </c>
      <c r="L23" s="13">
        <v>337.79524500000002</v>
      </c>
      <c r="M23" s="13">
        <v>330.4563581395347</v>
      </c>
      <c r="N23" s="13">
        <v>269.83513500000009</v>
      </c>
      <c r="O23" s="13">
        <v>335.24981165619135</v>
      </c>
      <c r="P23" s="13">
        <v>524.36198409521444</v>
      </c>
      <c r="Q23" s="13">
        <v>491.59294289863578</v>
      </c>
      <c r="R23" s="13">
        <v>622.18542545173398</v>
      </c>
      <c r="S23" s="13">
        <v>646.6949827778551</v>
      </c>
      <c r="T23" s="13">
        <v>625.36430151458364</v>
      </c>
    </row>
    <row r="24" spans="2:20" ht="12.75" customHeight="1" x14ac:dyDescent="0.2">
      <c r="B24" s="14" t="s">
        <v>11</v>
      </c>
      <c r="C24" s="13">
        <v>529.89254366654563</v>
      </c>
      <c r="D24" s="13">
        <v>737.42040887849168</v>
      </c>
      <c r="E24" s="13">
        <v>977.06449000000009</v>
      </c>
      <c r="F24" s="13">
        <v>1030.0940700000001</v>
      </c>
      <c r="G24" s="13">
        <v>1233.9139</v>
      </c>
      <c r="H24" s="13">
        <v>1136.94471</v>
      </c>
      <c r="I24" s="13">
        <v>1059.2324800000001</v>
      </c>
      <c r="J24" s="13">
        <v>1235.4520400000004</v>
      </c>
      <c r="K24" s="13">
        <v>1303.7678899999996</v>
      </c>
      <c r="L24" s="13">
        <v>1377.0812200000003</v>
      </c>
      <c r="M24" s="13">
        <v>1506.4044641860467</v>
      </c>
      <c r="N24" s="13">
        <v>1481.6402299999995</v>
      </c>
      <c r="O24" s="13">
        <v>1427.5099399999999</v>
      </c>
      <c r="P24" s="13">
        <v>1482.85204</v>
      </c>
      <c r="Q24" s="13">
        <v>1525.9548200000004</v>
      </c>
      <c r="R24" s="13">
        <v>1553.25838</v>
      </c>
      <c r="S24" s="13">
        <v>2211.7453399999999</v>
      </c>
      <c r="T24" s="13">
        <v>2019.5591400000001</v>
      </c>
    </row>
    <row r="25" spans="2:20" ht="12.75" customHeight="1" x14ac:dyDescent="0.2">
      <c r="B25" s="14" t="s">
        <v>12</v>
      </c>
      <c r="C25" s="13">
        <v>1425.8617099999999</v>
      </c>
      <c r="D25" s="13">
        <v>1073.4260600000002</v>
      </c>
      <c r="E25" s="13">
        <v>1988.91274</v>
      </c>
      <c r="F25" s="13">
        <v>1135.5996700000003</v>
      </c>
      <c r="G25" s="13">
        <v>1531.3586999999998</v>
      </c>
      <c r="H25" s="13">
        <v>1049.6885200000002</v>
      </c>
      <c r="I25" s="13">
        <v>773.54110000000003</v>
      </c>
      <c r="J25" s="13">
        <v>522.68030999999996</v>
      </c>
      <c r="K25" s="13">
        <v>167.35135999999994</v>
      </c>
      <c r="L25" s="13">
        <v>279.52047000000005</v>
      </c>
      <c r="M25" s="13">
        <v>437.34241186046518</v>
      </c>
      <c r="N25" s="13">
        <v>300.67520999999994</v>
      </c>
      <c r="O25" s="13">
        <v>477.64231000000001</v>
      </c>
      <c r="P25" s="13">
        <v>544.87186999999994</v>
      </c>
      <c r="Q25" s="13">
        <v>558.03733999999986</v>
      </c>
      <c r="R25" s="13">
        <v>608.27356999999995</v>
      </c>
      <c r="S25" s="13">
        <v>496.66856999999993</v>
      </c>
      <c r="T25" s="13">
        <v>737.80497000000014</v>
      </c>
    </row>
    <row r="26" spans="2:20" ht="12.75" customHeight="1" x14ac:dyDescent="0.2">
      <c r="B26" s="14" t="s">
        <v>13</v>
      </c>
      <c r="C26" s="13">
        <v>2893.6582767810605</v>
      </c>
      <c r="D26" s="13">
        <v>2822.7170410637591</v>
      </c>
      <c r="E26" s="13">
        <v>3518.5894399999997</v>
      </c>
      <c r="F26" s="13">
        <v>3243.7555599999996</v>
      </c>
      <c r="G26" s="13">
        <v>2795.7858900000001</v>
      </c>
      <c r="H26" s="13">
        <v>2540.9485</v>
      </c>
      <c r="I26" s="13">
        <v>2840.1213200000002</v>
      </c>
      <c r="J26" s="13">
        <v>2798.1835700000001</v>
      </c>
      <c r="K26" s="13">
        <v>3610.3806399999999</v>
      </c>
      <c r="L26" s="13">
        <v>3667.5116400000002</v>
      </c>
      <c r="M26" s="13">
        <v>3585.8970837209304</v>
      </c>
      <c r="N26" s="13">
        <v>3880.0325600000001</v>
      </c>
      <c r="O26" s="13">
        <v>3937.5841818741137</v>
      </c>
      <c r="P26" s="13">
        <v>3883.1165651798206</v>
      </c>
      <c r="Q26" s="13">
        <v>4113.6521014016143</v>
      </c>
      <c r="R26" s="13">
        <v>4588.2397179617874</v>
      </c>
      <c r="S26" s="13">
        <v>5176.3974337639092</v>
      </c>
      <c r="T26" s="13">
        <v>4407.3690387120605</v>
      </c>
    </row>
    <row r="27" spans="2:20" ht="12.75" customHeight="1" x14ac:dyDescent="0.2">
      <c r="B27" s="14" t="s">
        <v>14</v>
      </c>
      <c r="C27" s="13">
        <v>1047.9406045600779</v>
      </c>
      <c r="D27" s="13">
        <v>1029.7036711596179</v>
      </c>
      <c r="E27" s="13">
        <v>1580.1193723304252</v>
      </c>
      <c r="F27" s="13">
        <v>1772.5868581809787</v>
      </c>
      <c r="G27" s="13">
        <v>1849.2608291967908</v>
      </c>
      <c r="H27" s="13">
        <v>1862.8471719503239</v>
      </c>
      <c r="I27" s="13">
        <v>1994.4723906111547</v>
      </c>
      <c r="J27" s="13">
        <v>2049.4709969434184</v>
      </c>
      <c r="K27" s="13">
        <v>2051.1149943686023</v>
      </c>
      <c r="L27" s="13">
        <v>2045.5328496034322</v>
      </c>
      <c r="M27" s="13">
        <v>2040.3246684812857</v>
      </c>
      <c r="N27" s="13">
        <v>2006.2936863076591</v>
      </c>
      <c r="O27" s="13">
        <v>1966.3088452811626</v>
      </c>
      <c r="P27" s="13">
        <v>1943.2444177646153</v>
      </c>
      <c r="Q27" s="13">
        <v>1892.5636810771994</v>
      </c>
      <c r="R27" s="13">
        <v>1835.4319990957849</v>
      </c>
      <c r="S27" s="13">
        <v>1804.7405786224149</v>
      </c>
      <c r="T27" s="13">
        <v>1806.8062373799712</v>
      </c>
    </row>
    <row r="28" spans="2:20" ht="12.75" customHeight="1" x14ac:dyDescent="0.2">
      <c r="B28" s="14" t="s">
        <v>15</v>
      </c>
      <c r="C28" s="6" t="s">
        <v>16</v>
      </c>
      <c r="D28" s="6" t="s">
        <v>16</v>
      </c>
      <c r="E28" s="6" t="s">
        <v>16</v>
      </c>
      <c r="F28" s="16" t="s">
        <v>16</v>
      </c>
      <c r="G28" s="16" t="s">
        <v>16</v>
      </c>
      <c r="H28" s="16" t="s">
        <v>16</v>
      </c>
      <c r="I28" s="16" t="s">
        <v>16</v>
      </c>
      <c r="J28" s="16" t="s">
        <v>16</v>
      </c>
      <c r="K28" s="16" t="s">
        <v>16</v>
      </c>
      <c r="L28" s="16" t="s">
        <v>16</v>
      </c>
      <c r="M28" s="16" t="s">
        <v>16</v>
      </c>
      <c r="N28" s="16" t="s">
        <v>16</v>
      </c>
      <c r="O28" s="16" t="s">
        <v>16</v>
      </c>
      <c r="P28" s="16" t="s">
        <v>16</v>
      </c>
      <c r="Q28" s="16" t="s">
        <v>16</v>
      </c>
      <c r="R28" s="16" t="s">
        <v>16</v>
      </c>
      <c r="S28" s="16" t="s">
        <v>16</v>
      </c>
      <c r="T28" s="16" t="s">
        <v>16</v>
      </c>
    </row>
    <row r="29" spans="2:20" ht="12.75" customHeight="1" x14ac:dyDescent="0.2">
      <c r="B29" s="14" t="s">
        <v>17</v>
      </c>
      <c r="C29" s="16" t="s">
        <v>16</v>
      </c>
      <c r="D29" s="16" t="s">
        <v>16</v>
      </c>
      <c r="E29" s="16" t="s">
        <v>16</v>
      </c>
      <c r="F29" s="16" t="s">
        <v>16</v>
      </c>
      <c r="G29" s="16" t="s">
        <v>16</v>
      </c>
      <c r="H29" s="16" t="s">
        <v>16</v>
      </c>
      <c r="I29" s="16" t="s">
        <v>16</v>
      </c>
      <c r="J29" s="16" t="s">
        <v>16</v>
      </c>
      <c r="K29" s="16" t="s">
        <v>16</v>
      </c>
      <c r="L29" s="16" t="s">
        <v>16</v>
      </c>
      <c r="M29" s="16" t="s">
        <v>16</v>
      </c>
      <c r="N29" s="16" t="s">
        <v>16</v>
      </c>
      <c r="O29" s="16" t="s">
        <v>16</v>
      </c>
      <c r="P29" s="16" t="s">
        <v>16</v>
      </c>
      <c r="Q29" s="16" t="s">
        <v>16</v>
      </c>
      <c r="R29" s="16" t="s">
        <v>16</v>
      </c>
      <c r="S29" s="16" t="s">
        <v>16</v>
      </c>
      <c r="T29" s="16" t="s">
        <v>16</v>
      </c>
    </row>
    <row r="30" spans="2:20" ht="12.75" customHeight="1" x14ac:dyDescent="0.2">
      <c r="B30" s="14" t="s">
        <v>18</v>
      </c>
      <c r="C30" s="13">
        <v>3880.3302920682527</v>
      </c>
      <c r="D30" s="13">
        <v>4338.9508059196933</v>
      </c>
      <c r="E30" s="13">
        <v>4213.5201118582072</v>
      </c>
      <c r="F30" s="13">
        <v>4747.5841714583903</v>
      </c>
      <c r="G30" s="13">
        <v>4869.942793043967</v>
      </c>
      <c r="H30" s="13">
        <v>4589.4701015792025</v>
      </c>
      <c r="I30" s="13">
        <v>4845.7879419606352</v>
      </c>
      <c r="J30" s="13">
        <v>4621.790191120338</v>
      </c>
      <c r="K30" s="13">
        <v>5071.853418599836</v>
      </c>
      <c r="L30" s="13">
        <v>5339.1000197708518</v>
      </c>
      <c r="M30" s="13">
        <v>6101.6113183774978</v>
      </c>
      <c r="N30" s="13">
        <v>5673.8395637711128</v>
      </c>
      <c r="O30" s="13">
        <v>5821.9863584896611</v>
      </c>
      <c r="P30" s="13">
        <v>6086.242589862235</v>
      </c>
      <c r="Q30" s="13">
        <v>7210.4592302234596</v>
      </c>
      <c r="R30" s="13">
        <v>8444.8689015270502</v>
      </c>
      <c r="S30" s="13">
        <v>9065.4547815270562</v>
      </c>
      <c r="T30" s="13">
        <v>9484.1783025298027</v>
      </c>
    </row>
    <row r="31" spans="2:20" ht="12.75" customHeight="1" x14ac:dyDescent="0.2">
      <c r="B31" s="14" t="s">
        <v>19</v>
      </c>
      <c r="C31" s="13">
        <v>1993.2226550234855</v>
      </c>
      <c r="D31" s="13">
        <v>2158.3991402827396</v>
      </c>
      <c r="E31" s="13">
        <v>2076.0731808865826</v>
      </c>
      <c r="F31" s="13">
        <v>2205.7560850000004</v>
      </c>
      <c r="G31" s="13">
        <v>2301.753385</v>
      </c>
      <c r="H31" s="13">
        <v>2473.2571979344621</v>
      </c>
      <c r="I31" s="13">
        <v>2586.0770294880613</v>
      </c>
      <c r="J31" s="13">
        <v>2579.9939274568051</v>
      </c>
      <c r="K31" s="13">
        <v>2663.8374117089179</v>
      </c>
      <c r="L31" s="13">
        <v>2967.1712594652563</v>
      </c>
      <c r="M31" s="13">
        <v>2786.3808782902343</v>
      </c>
      <c r="N31" s="13">
        <v>3109.9214411053258</v>
      </c>
      <c r="O31" s="13">
        <v>3274.5233716698731</v>
      </c>
      <c r="P31" s="13">
        <v>3266.5712529587854</v>
      </c>
      <c r="Q31" s="13">
        <v>3582.8668007422161</v>
      </c>
      <c r="R31" s="13">
        <v>3911.8957892306967</v>
      </c>
      <c r="S31" s="13">
        <v>4290.4591034557288</v>
      </c>
      <c r="T31" s="13">
        <v>4332.8602015460247</v>
      </c>
    </row>
    <row r="32" spans="2:20" ht="12.75" customHeight="1" x14ac:dyDescent="0.2">
      <c r="B32" s="1" t="s">
        <v>20</v>
      </c>
      <c r="C32" s="13">
        <v>1106.0867503102336</v>
      </c>
      <c r="D32" s="13">
        <v>1203.7172159603654</v>
      </c>
      <c r="E32" s="13">
        <v>1148.0071650000002</v>
      </c>
      <c r="F32" s="13">
        <v>1323.8437249999999</v>
      </c>
      <c r="G32" s="13">
        <v>1501.9072700000004</v>
      </c>
      <c r="H32" s="13">
        <v>1483.3224749999997</v>
      </c>
      <c r="I32" s="13">
        <v>1541.1297050000007</v>
      </c>
      <c r="J32" s="13">
        <v>1588.7802749999998</v>
      </c>
      <c r="K32" s="13">
        <v>1540.1807099999996</v>
      </c>
      <c r="L32" s="13">
        <v>1520.8809650000001</v>
      </c>
      <c r="M32" s="13">
        <v>1854.8493381395351</v>
      </c>
      <c r="N32" s="13">
        <v>1866.2995149999995</v>
      </c>
      <c r="O32" s="13">
        <v>1811.0580249999994</v>
      </c>
      <c r="P32" s="13">
        <v>1885.9799399999999</v>
      </c>
      <c r="Q32" s="13">
        <v>2207.5414599999999</v>
      </c>
      <c r="R32" s="13">
        <v>2393.4348049999999</v>
      </c>
      <c r="S32" s="13">
        <v>2807.1132750000002</v>
      </c>
      <c r="T32" s="13">
        <v>3246.1984749999997</v>
      </c>
    </row>
    <row r="33" spans="2:20" ht="12.75" customHeight="1" x14ac:dyDescent="0.2">
      <c r="B33" s="1" t="s">
        <v>21</v>
      </c>
      <c r="C33" s="6" t="s">
        <v>16</v>
      </c>
      <c r="D33" s="6" t="s">
        <v>16</v>
      </c>
      <c r="E33" s="16" t="s">
        <v>16</v>
      </c>
      <c r="F33" s="16" t="s">
        <v>16</v>
      </c>
      <c r="G33" s="16" t="s">
        <v>16</v>
      </c>
      <c r="H33" s="16" t="s">
        <v>16</v>
      </c>
      <c r="I33" s="16" t="s">
        <v>16</v>
      </c>
      <c r="J33" s="16" t="s">
        <v>16</v>
      </c>
      <c r="K33" s="16" t="s">
        <v>16</v>
      </c>
      <c r="L33" s="16" t="s">
        <v>16</v>
      </c>
      <c r="M33" s="16" t="s">
        <v>16</v>
      </c>
      <c r="N33" s="16" t="s">
        <v>16</v>
      </c>
      <c r="O33" s="16" t="s">
        <v>16</v>
      </c>
      <c r="P33" s="16" t="s">
        <v>16</v>
      </c>
      <c r="Q33" s="16" t="s">
        <v>16</v>
      </c>
      <c r="R33" s="16" t="s">
        <v>16</v>
      </c>
      <c r="S33" s="16" t="s">
        <v>16</v>
      </c>
      <c r="T33" s="16" t="s">
        <v>16</v>
      </c>
    </row>
    <row r="34" spans="2:20" ht="12.75" customHeight="1" x14ac:dyDescent="0.2">
      <c r="B34" s="14" t="s">
        <v>22</v>
      </c>
      <c r="C34" s="17">
        <v>0</v>
      </c>
      <c r="D34" s="17">
        <v>0</v>
      </c>
      <c r="E34" s="13">
        <v>446.74926999999997</v>
      </c>
      <c r="F34" s="13">
        <v>597.15155500000003</v>
      </c>
      <c r="G34" s="13">
        <v>679.27788499999997</v>
      </c>
      <c r="H34" s="13">
        <v>564.59969500000011</v>
      </c>
      <c r="I34" s="13">
        <v>596.49909000000002</v>
      </c>
      <c r="J34" s="13">
        <v>466.14639499999998</v>
      </c>
      <c r="K34" s="13">
        <v>625.94609000000003</v>
      </c>
      <c r="L34" s="13">
        <v>754.56034499999998</v>
      </c>
      <c r="M34" s="13">
        <v>864.35585116279083</v>
      </c>
      <c r="N34" s="13">
        <v>1305.6774499999999</v>
      </c>
      <c r="O34" s="13">
        <v>1575.3405249999998</v>
      </c>
      <c r="P34" s="13">
        <v>1572.5933300000002</v>
      </c>
      <c r="Q34" s="13">
        <v>1564.3544399999998</v>
      </c>
      <c r="R34" s="13">
        <v>1696.6305735849055</v>
      </c>
      <c r="S34" s="13">
        <v>1723.391436298984</v>
      </c>
      <c r="T34" s="13">
        <v>2049.3362162772132</v>
      </c>
    </row>
    <row r="35" spans="2:20" ht="25.5" customHeight="1" x14ac:dyDescent="0.2">
      <c r="B35" s="40" t="s">
        <v>23</v>
      </c>
      <c r="C35" s="13" t="s">
        <v>16</v>
      </c>
      <c r="D35" s="6" t="s">
        <v>16</v>
      </c>
      <c r="E35" s="13" t="s">
        <v>16</v>
      </c>
      <c r="F35" s="13" t="s">
        <v>16</v>
      </c>
      <c r="G35" s="13" t="s">
        <v>16</v>
      </c>
      <c r="H35" s="13" t="s">
        <v>16</v>
      </c>
      <c r="I35" s="13" t="s">
        <v>16</v>
      </c>
      <c r="J35" s="13" t="s">
        <v>16</v>
      </c>
      <c r="K35" s="13" t="s">
        <v>16</v>
      </c>
      <c r="L35" s="13" t="s">
        <v>16</v>
      </c>
      <c r="M35" s="13" t="s">
        <v>16</v>
      </c>
      <c r="N35" s="13" t="s">
        <v>16</v>
      </c>
      <c r="O35" s="13" t="s">
        <v>16</v>
      </c>
      <c r="P35" s="13" t="s">
        <v>16</v>
      </c>
      <c r="Q35" s="13" t="s">
        <v>16</v>
      </c>
      <c r="R35" s="13" t="s">
        <v>16</v>
      </c>
      <c r="S35" s="13" t="s">
        <v>16</v>
      </c>
      <c r="T35" s="13" t="s">
        <v>16</v>
      </c>
    </row>
    <row r="36" spans="2:20" ht="12.75" customHeight="1" x14ac:dyDescent="0.2">
      <c r="B36" s="14" t="s">
        <v>24</v>
      </c>
      <c r="C36" s="13" t="s">
        <v>16</v>
      </c>
      <c r="D36" s="13" t="s">
        <v>16</v>
      </c>
      <c r="E36" s="13" t="s">
        <v>16</v>
      </c>
      <c r="F36" s="13" t="s">
        <v>16</v>
      </c>
      <c r="G36" s="13" t="s">
        <v>16</v>
      </c>
      <c r="H36" s="13" t="s">
        <v>16</v>
      </c>
      <c r="I36" s="13" t="s">
        <v>16</v>
      </c>
      <c r="J36" s="13" t="s">
        <v>16</v>
      </c>
      <c r="K36" s="13" t="s">
        <v>16</v>
      </c>
      <c r="L36" s="13" t="s">
        <v>16</v>
      </c>
      <c r="M36" s="13" t="s">
        <v>16</v>
      </c>
      <c r="N36" s="13" t="s">
        <v>16</v>
      </c>
      <c r="O36" s="13" t="s">
        <v>16</v>
      </c>
      <c r="P36" s="13" t="s">
        <v>16</v>
      </c>
      <c r="Q36" s="13" t="s">
        <v>16</v>
      </c>
      <c r="R36" s="13" t="s">
        <v>16</v>
      </c>
      <c r="S36" s="13" t="s">
        <v>16</v>
      </c>
      <c r="T36" s="13" t="s">
        <v>16</v>
      </c>
    </row>
    <row r="37" spans="2:20" ht="12.75" customHeight="1" x14ac:dyDescent="0.2">
      <c r="B37" s="14" t="s">
        <v>178</v>
      </c>
      <c r="C37" s="13">
        <v>991.41</v>
      </c>
      <c r="D37" s="13">
        <v>989.31</v>
      </c>
      <c r="E37" s="13">
        <v>1294.58</v>
      </c>
      <c r="F37" s="13">
        <v>1595.308</v>
      </c>
      <c r="G37" s="13">
        <v>1526.2650000000001</v>
      </c>
      <c r="H37" s="13">
        <v>1120.4659999999999</v>
      </c>
      <c r="I37" s="13">
        <v>952.98400000000004</v>
      </c>
      <c r="J37" s="13">
        <v>848.51599999999996</v>
      </c>
      <c r="K37" s="13">
        <v>1378.124</v>
      </c>
      <c r="L37" s="13">
        <v>1478.1809999999998</v>
      </c>
      <c r="M37" s="13">
        <v>1622.8519999999999</v>
      </c>
      <c r="N37" s="13">
        <v>1786.357</v>
      </c>
      <c r="O37" s="13">
        <v>1836.8789999999999</v>
      </c>
      <c r="P37" s="13">
        <v>1443.25</v>
      </c>
      <c r="Q37" s="13">
        <v>1469.96</v>
      </c>
      <c r="R37" s="13">
        <v>1586.489</v>
      </c>
      <c r="S37" s="13">
        <v>1132.471</v>
      </c>
      <c r="T37" s="13">
        <v>1253.116</v>
      </c>
    </row>
    <row r="38" spans="2:20" ht="12.75" customHeight="1" x14ac:dyDescent="0.2">
      <c r="B38" s="1" t="s">
        <v>179</v>
      </c>
      <c r="C38" s="13">
        <v>2920.6605199999999</v>
      </c>
      <c r="D38" s="13">
        <v>3511.96531</v>
      </c>
      <c r="E38" s="13">
        <v>3425.1887600000005</v>
      </c>
      <c r="F38" s="13">
        <v>3224.4835300000004</v>
      </c>
      <c r="G38" s="13">
        <v>2874.7885099999999</v>
      </c>
      <c r="H38" s="13">
        <v>2810.4639700000002</v>
      </c>
      <c r="I38" s="13">
        <v>2619.6627399999998</v>
      </c>
      <c r="J38" s="13">
        <v>2783.8113400000002</v>
      </c>
      <c r="K38" s="13">
        <v>3166.2373800000005</v>
      </c>
      <c r="L38" s="13">
        <v>2715.2779599999999</v>
      </c>
      <c r="M38" s="13">
        <v>2361.0595199999998</v>
      </c>
      <c r="N38" s="13">
        <v>2541.6780600000002</v>
      </c>
      <c r="O38" s="13">
        <v>2430.9794400000005</v>
      </c>
      <c r="P38" s="13">
        <v>3107.1837099999998</v>
      </c>
      <c r="Q38" s="13">
        <v>2907.5762600000003</v>
      </c>
      <c r="R38" s="13">
        <v>3438.1654099999996</v>
      </c>
      <c r="S38" s="13">
        <v>3658.6459399999999</v>
      </c>
      <c r="T38" s="13">
        <v>4334.3128100000004</v>
      </c>
    </row>
    <row r="39" spans="2:20" ht="12.75" customHeight="1" x14ac:dyDescent="0.2">
      <c r="B39" s="1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2:20" ht="12.75" customHeight="1" x14ac:dyDescent="0.2">
      <c r="B40" s="54" t="s">
        <v>161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2:20" ht="12.75" customHeight="1" x14ac:dyDescent="0.2">
      <c r="B41" s="1" t="s">
        <v>25</v>
      </c>
      <c r="C41" s="18">
        <v>20.418667329821698</v>
      </c>
      <c r="D41" s="18">
        <v>21.179507995579545</v>
      </c>
      <c r="E41" s="18">
        <v>19.545135122698653</v>
      </c>
      <c r="F41" s="18">
        <v>19.432016652959263</v>
      </c>
      <c r="G41" s="18">
        <v>20.256809307978052</v>
      </c>
      <c r="H41" s="18">
        <v>22.238934537354339</v>
      </c>
      <c r="I41" s="18">
        <v>24.120913033129781</v>
      </c>
      <c r="J41" s="18">
        <v>24.733900828964959</v>
      </c>
      <c r="K41" s="18">
        <v>23.492249781472911</v>
      </c>
      <c r="L41" s="18">
        <v>25.19065704036711</v>
      </c>
      <c r="M41" s="18">
        <v>27.306680621304213</v>
      </c>
      <c r="N41" s="18">
        <v>26.115528456041805</v>
      </c>
      <c r="O41" s="18">
        <v>25.891099635861103</v>
      </c>
      <c r="P41" s="18">
        <v>24.497333685425335</v>
      </c>
      <c r="Q41" s="18">
        <v>23.033969436758646</v>
      </c>
      <c r="R41" s="18">
        <v>21.397072549691888</v>
      </c>
      <c r="S41" s="18">
        <v>20.703566564330568</v>
      </c>
      <c r="T41" s="18">
        <v>19.961062969479972</v>
      </c>
    </row>
    <row r="42" spans="2:20" ht="12.75" customHeight="1" x14ac:dyDescent="0.2">
      <c r="B42" s="1" t="s">
        <v>26</v>
      </c>
      <c r="C42" s="18">
        <v>7.3827350627935955</v>
      </c>
      <c r="D42" s="18">
        <v>8.6034042736847027</v>
      </c>
      <c r="E42" s="18">
        <v>8.5466987636142182</v>
      </c>
      <c r="F42" s="18">
        <v>10.672513612998594</v>
      </c>
      <c r="G42" s="18">
        <v>9.9386524074357769</v>
      </c>
      <c r="H42" s="18">
        <v>8.3335997433152933</v>
      </c>
      <c r="I42" s="18">
        <v>6.0096661631358481</v>
      </c>
      <c r="J42" s="18">
        <v>8.3299440863185517</v>
      </c>
      <c r="K42" s="18">
        <v>13.699948935843679</v>
      </c>
      <c r="L42" s="18">
        <v>11.93543406764236</v>
      </c>
      <c r="M42" s="18">
        <v>5.6683470898530741</v>
      </c>
      <c r="N42" s="18">
        <v>9.2666173592730416</v>
      </c>
      <c r="O42" s="18">
        <v>5.7592780687709668</v>
      </c>
      <c r="P42" s="18">
        <v>8.2166120546755383</v>
      </c>
      <c r="Q42" s="18">
        <v>8.609157653322308</v>
      </c>
      <c r="R42" s="18">
        <v>12.739752719093797</v>
      </c>
      <c r="S42" s="18">
        <v>15.383569522774138</v>
      </c>
      <c r="T42" s="18">
        <v>17.846339322739048</v>
      </c>
    </row>
    <row r="43" spans="2:20" ht="12.75" customHeight="1" x14ac:dyDescent="0.2">
      <c r="B43" s="1" t="s">
        <v>27</v>
      </c>
      <c r="C43" s="18">
        <v>72.198597607384727</v>
      </c>
      <c r="D43" s="18">
        <v>70.217087730735756</v>
      </c>
      <c r="E43" s="18">
        <v>71.90816611368713</v>
      </c>
      <c r="F43" s="18">
        <v>69.895469734042138</v>
      </c>
      <c r="G43" s="18">
        <v>69.804538284586172</v>
      </c>
      <c r="H43" s="18">
        <v>69.427465719330371</v>
      </c>
      <c r="I43" s="18">
        <v>69.869420803734357</v>
      </c>
      <c r="J43" s="18">
        <v>66.936155084716489</v>
      </c>
      <c r="K43" s="18">
        <v>62.807801282683428</v>
      </c>
      <c r="L43" s="18">
        <v>62.873908891990538</v>
      </c>
      <c r="M43" s="18">
        <v>67.024972288842719</v>
      </c>
      <c r="N43" s="18">
        <v>64.617854184685143</v>
      </c>
      <c r="O43" s="18">
        <v>68.349622295367936</v>
      </c>
      <c r="P43" s="18">
        <v>67.286054259899117</v>
      </c>
      <c r="Q43" s="18">
        <v>68.356872909919034</v>
      </c>
      <c r="R43" s="18">
        <v>65.863174731214329</v>
      </c>
      <c r="S43" s="18">
        <v>63.912863912895276</v>
      </c>
      <c r="T43" s="18">
        <v>62.192597707780969</v>
      </c>
    </row>
    <row r="44" spans="2:20" ht="12.75" customHeight="1" x14ac:dyDescent="0.2">
      <c r="B44" s="1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2:20" ht="12.75" customHeight="1" x14ac:dyDescent="0.2">
      <c r="B45" s="11" t="s">
        <v>180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2:20" ht="12.75" customHeight="1" x14ac:dyDescent="0.2">
      <c r="B46" s="1" t="s">
        <v>28</v>
      </c>
      <c r="C46" s="13">
        <v>28439.86224908039</v>
      </c>
      <c r="D46" s="13">
        <v>28852.687740794587</v>
      </c>
      <c r="E46" s="13">
        <v>31077.684867203399</v>
      </c>
      <c r="F46" s="13">
        <v>30112.683963229516</v>
      </c>
      <c r="G46" s="13">
        <v>29607.847418860038</v>
      </c>
      <c r="H46" s="13">
        <v>28388.528449491583</v>
      </c>
      <c r="I46" s="13">
        <v>29209.186518453414</v>
      </c>
      <c r="J46" s="13">
        <v>31063.039173602385</v>
      </c>
      <c r="K46" s="13">
        <v>33267.063325773772</v>
      </c>
      <c r="L46" s="13">
        <v>31892.312117802576</v>
      </c>
      <c r="M46" s="13">
        <v>30834.057124426228</v>
      </c>
      <c r="N46" s="13">
        <v>33139.121444142496</v>
      </c>
      <c r="O46" s="13">
        <v>31851.947220136426</v>
      </c>
      <c r="P46" s="13">
        <v>33415.889209947229</v>
      </c>
      <c r="Q46" s="13">
        <v>33809.441001218496</v>
      </c>
      <c r="R46" s="13">
        <v>36930.207632165548</v>
      </c>
      <c r="S46" s="13">
        <v>39103.394022162021</v>
      </c>
      <c r="T46" s="13">
        <v>41425.135100305903</v>
      </c>
    </row>
    <row r="47" spans="2:20" ht="12.75" customHeight="1" x14ac:dyDescent="0.2">
      <c r="B47" s="1" t="s">
        <v>3</v>
      </c>
      <c r="C47" s="13">
        <v>6043.393690894075</v>
      </c>
      <c r="D47" s="13">
        <v>5911.8453065199028</v>
      </c>
      <c r="E47" s="13">
        <v>5767.8303875339652</v>
      </c>
      <c r="F47" s="13">
        <v>5862.6172413480144</v>
      </c>
      <c r="G47" s="13">
        <v>6000.6796989021959</v>
      </c>
      <c r="H47" s="13">
        <v>5937.4687157697281</v>
      </c>
      <c r="I47" s="13">
        <v>6550.789026708273</v>
      </c>
      <c r="J47" s="13">
        <v>6623.893641285521</v>
      </c>
      <c r="K47" s="13">
        <v>6672.0153340968591</v>
      </c>
      <c r="L47" s="13">
        <v>6897.3776030405807</v>
      </c>
      <c r="M47" s="13">
        <v>7778.8001996438106</v>
      </c>
      <c r="N47" s="13">
        <v>7694.8359331949987</v>
      </c>
      <c r="O47" s="13">
        <v>7420.5316958830554</v>
      </c>
      <c r="P47" s="13">
        <v>7217.932819690438</v>
      </c>
      <c r="Q47" s="13">
        <v>7178.5935142366798</v>
      </c>
      <c r="R47" s="13">
        <v>7051.2964566071041</v>
      </c>
      <c r="S47" s="13">
        <v>7255.0657313098118</v>
      </c>
      <c r="T47" s="13">
        <v>7310.2817731563209</v>
      </c>
    </row>
    <row r="48" spans="2:20" ht="12.75" customHeight="1" x14ac:dyDescent="0.2">
      <c r="B48" s="19" t="s">
        <v>4</v>
      </c>
      <c r="C48" s="13">
        <v>34.911657500463363</v>
      </c>
      <c r="D48" s="13">
        <v>34.304102482588171</v>
      </c>
      <c r="E48" s="13">
        <v>33.650141714517439</v>
      </c>
      <c r="F48" s="13">
        <v>33.732656029642563</v>
      </c>
      <c r="G48" s="13">
        <v>35.246369128490151</v>
      </c>
      <c r="H48" s="13">
        <v>35.560413751976427</v>
      </c>
      <c r="I48" s="13">
        <v>38.132136033568592</v>
      </c>
      <c r="J48" s="13">
        <v>39.269030050973242</v>
      </c>
      <c r="K48" s="13">
        <v>39.426539370055245</v>
      </c>
      <c r="L48" s="13">
        <v>38.952103652599838</v>
      </c>
      <c r="M48" s="13">
        <v>39.176003769169903</v>
      </c>
      <c r="N48" s="13">
        <v>38.522579387012662</v>
      </c>
      <c r="O48" s="13">
        <v>37.754835749462224</v>
      </c>
      <c r="P48" s="13">
        <v>37.037668766908645</v>
      </c>
      <c r="Q48" s="13">
        <v>36.071708787231593</v>
      </c>
      <c r="R48" s="13">
        <v>34.982795681921807</v>
      </c>
      <c r="S48" s="13">
        <v>34.397826207630857</v>
      </c>
      <c r="T48" s="13">
        <v>34.44507150736559</v>
      </c>
    </row>
    <row r="49" spans="2:20" ht="12.75" customHeight="1" x14ac:dyDescent="0.2">
      <c r="B49" s="19" t="s">
        <v>5</v>
      </c>
      <c r="C49" s="13">
        <v>214.8004719412487</v>
      </c>
      <c r="D49" s="13">
        <v>230.70055825888019</v>
      </c>
      <c r="E49" s="13">
        <v>273.90067544073639</v>
      </c>
      <c r="F49" s="13">
        <v>365.84694809752153</v>
      </c>
      <c r="G49" s="13">
        <v>285.42694962055072</v>
      </c>
      <c r="H49" s="13">
        <v>236.12233538266528</v>
      </c>
      <c r="I49" s="13">
        <v>259.25907816924075</v>
      </c>
      <c r="J49" s="13">
        <v>236.14549110928027</v>
      </c>
      <c r="K49" s="13">
        <v>324.49759067652599</v>
      </c>
      <c r="L49" s="13">
        <v>316.8621067620935</v>
      </c>
      <c r="M49" s="13">
        <v>332.08854833784045</v>
      </c>
      <c r="N49" s="13">
        <v>338.53075850426325</v>
      </c>
      <c r="O49" s="13">
        <v>360.31587777349097</v>
      </c>
      <c r="P49" s="13">
        <v>272.99270776418257</v>
      </c>
      <c r="Q49" s="13">
        <v>301.94276241226692</v>
      </c>
      <c r="R49" s="13">
        <v>338.78444503797851</v>
      </c>
      <c r="S49" s="13">
        <v>348.53671834869255</v>
      </c>
      <c r="T49" s="13">
        <v>320.98821221214376</v>
      </c>
    </row>
    <row r="50" spans="2:20" ht="12.75" customHeight="1" x14ac:dyDescent="0.2">
      <c r="B50" s="19" t="s">
        <v>6</v>
      </c>
      <c r="C50" s="13">
        <v>334.49171990466857</v>
      </c>
      <c r="D50" s="13">
        <v>364.23203771227577</v>
      </c>
      <c r="E50" s="13">
        <v>467.80371455884642</v>
      </c>
      <c r="F50" s="13">
        <v>463.25280515576503</v>
      </c>
      <c r="G50" s="13">
        <v>496.08221849154671</v>
      </c>
      <c r="H50" s="13">
        <v>512.29599999999982</v>
      </c>
      <c r="I50" s="13">
        <v>513.3862690099437</v>
      </c>
      <c r="J50" s="13">
        <v>515.19271650673988</v>
      </c>
      <c r="K50" s="13">
        <v>521.25380728917207</v>
      </c>
      <c r="L50" s="13">
        <v>479.47050698540647</v>
      </c>
      <c r="M50" s="13">
        <v>562.39473716326984</v>
      </c>
      <c r="N50" s="13">
        <v>530.52116180472319</v>
      </c>
      <c r="O50" s="13">
        <v>518.64247495436769</v>
      </c>
      <c r="P50" s="13">
        <v>540.88219623855616</v>
      </c>
      <c r="Q50" s="13">
        <v>548.28669538297754</v>
      </c>
      <c r="R50" s="13">
        <v>586.94686532949572</v>
      </c>
      <c r="S50" s="13">
        <v>564.19972832741564</v>
      </c>
      <c r="T50" s="13">
        <v>552.91573376086728</v>
      </c>
    </row>
    <row r="51" spans="2:20" ht="12.75" customHeight="1" x14ac:dyDescent="0.2">
      <c r="B51" s="19" t="s">
        <v>7</v>
      </c>
      <c r="C51" s="16"/>
      <c r="D51" s="6"/>
      <c r="E51" s="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spans="2:20" ht="12.75" customHeight="1" x14ac:dyDescent="0.2">
      <c r="B52" s="19" t="s">
        <v>8</v>
      </c>
      <c r="C52" s="13">
        <v>1484.5962082298934</v>
      </c>
      <c r="D52" s="13">
        <v>1543.1075348724316</v>
      </c>
      <c r="E52" s="13">
        <v>2018.7602017362831</v>
      </c>
      <c r="F52" s="13">
        <v>2255.4585631118339</v>
      </c>
      <c r="G52" s="13">
        <v>1902.9629604297243</v>
      </c>
      <c r="H52" s="13">
        <v>1440.9699183732246</v>
      </c>
      <c r="I52" s="13">
        <v>1826.3730099037793</v>
      </c>
      <c r="J52" s="13">
        <v>3025.4147184769345</v>
      </c>
      <c r="K52" s="13">
        <v>4617.3902355904511</v>
      </c>
      <c r="L52" s="13">
        <v>3921.9721045694955</v>
      </c>
      <c r="M52" s="13">
        <v>1845.9539260352544</v>
      </c>
      <c r="N52" s="13">
        <v>3053.8781760475658</v>
      </c>
      <c r="O52" s="13">
        <v>2024.0901145354976</v>
      </c>
      <c r="P52" s="13">
        <v>3280.1570031698288</v>
      </c>
      <c r="Q52" s="13">
        <v>3005.757653560504</v>
      </c>
      <c r="R52" s="13">
        <v>4360.3460587088175</v>
      </c>
      <c r="S52" s="13">
        <v>5447.3483000427022</v>
      </c>
      <c r="T52" s="13">
        <v>6838.352966371368</v>
      </c>
    </row>
    <row r="53" spans="2:20" ht="12.75" customHeight="1" x14ac:dyDescent="0.2">
      <c r="B53" s="19" t="s">
        <v>9</v>
      </c>
      <c r="C53" s="13">
        <v>3150.0128406019403</v>
      </c>
      <c r="D53" s="13">
        <v>2751.509768874881</v>
      </c>
      <c r="E53" s="13">
        <v>2958.6862582550589</v>
      </c>
      <c r="F53" s="13">
        <v>2299.0061666834331</v>
      </c>
      <c r="G53" s="13">
        <v>2435.6073308230498</v>
      </c>
      <c r="H53" s="13">
        <v>2521.515169750001</v>
      </c>
      <c r="I53" s="13">
        <v>2220.9606082372802</v>
      </c>
      <c r="J53" s="13">
        <v>2887.5783142547216</v>
      </c>
      <c r="K53" s="13">
        <v>2856.3967212450034</v>
      </c>
      <c r="L53" s="13">
        <v>1919.6594125943011</v>
      </c>
      <c r="M53" s="13">
        <v>2113.5877993388008</v>
      </c>
      <c r="N53" s="13">
        <v>2380.2914337060661</v>
      </c>
      <c r="O53" s="13">
        <v>2254.6188953492046</v>
      </c>
      <c r="P53" s="13">
        <v>2139.9990182589254</v>
      </c>
      <c r="Q53" s="13">
        <v>2285.6875849952066</v>
      </c>
      <c r="R53" s="13">
        <v>2428.9406314517933</v>
      </c>
      <c r="S53" s="13">
        <v>2367.3383058378613</v>
      </c>
      <c r="T53" s="13">
        <v>2530.9668866091661</v>
      </c>
    </row>
    <row r="54" spans="2:20" ht="12.75" customHeight="1" x14ac:dyDescent="0.2">
      <c r="B54" s="19" t="s">
        <v>10</v>
      </c>
      <c r="C54" s="13">
        <v>366.2139956697352</v>
      </c>
      <c r="D54" s="13">
        <v>356.97337272310369</v>
      </c>
      <c r="E54" s="13">
        <v>394.65282504482764</v>
      </c>
      <c r="F54" s="13">
        <v>464.97183997794758</v>
      </c>
      <c r="G54" s="13">
        <v>420.37693174506865</v>
      </c>
      <c r="H54" s="13">
        <v>313.51955499999997</v>
      </c>
      <c r="I54" s="13">
        <v>264.31199824945111</v>
      </c>
      <c r="J54" s="13">
        <v>282.02924410108653</v>
      </c>
      <c r="K54" s="13">
        <v>364.47958449331691</v>
      </c>
      <c r="L54" s="13">
        <v>386.47093203477175</v>
      </c>
      <c r="M54" s="13">
        <v>421.79436637137474</v>
      </c>
      <c r="N54" s="13">
        <v>438.29582574188271</v>
      </c>
      <c r="O54" s="13">
        <v>501.11870275627558</v>
      </c>
      <c r="P54" s="13">
        <v>503.31789830455028</v>
      </c>
      <c r="Q54" s="13">
        <v>421.11832624914132</v>
      </c>
      <c r="R54" s="13">
        <v>655.95706896385843</v>
      </c>
      <c r="S54" s="13">
        <v>681.02167574446662</v>
      </c>
      <c r="T54" s="13">
        <v>723.54363102260072</v>
      </c>
    </row>
    <row r="55" spans="2:20" ht="12.75" customHeight="1" x14ac:dyDescent="0.2">
      <c r="B55" s="19" t="s">
        <v>11</v>
      </c>
      <c r="C55" s="13">
        <v>1053.1177652480642</v>
      </c>
      <c r="D55" s="13">
        <v>1066.3756748822227</v>
      </c>
      <c r="E55" s="13">
        <v>1089.1311504960502</v>
      </c>
      <c r="F55" s="13">
        <v>1118.7187039534658</v>
      </c>
      <c r="G55" s="13">
        <v>1129.5172582828961</v>
      </c>
      <c r="H55" s="13">
        <v>1136.94471</v>
      </c>
      <c r="I55" s="13">
        <v>1116.3587717660489</v>
      </c>
      <c r="J55" s="13">
        <v>1130.0056213997063</v>
      </c>
      <c r="K55" s="13">
        <v>1123.5179598107857</v>
      </c>
      <c r="L55" s="13">
        <v>1144.1155153647142</v>
      </c>
      <c r="M55" s="13">
        <v>1145.7483047237633</v>
      </c>
      <c r="N55" s="13">
        <v>1333.8203616981152</v>
      </c>
      <c r="O55" s="13">
        <v>1295.0117368266872</v>
      </c>
      <c r="P55" s="13">
        <v>1280.0957961459621</v>
      </c>
      <c r="Q55" s="13">
        <v>1233.3173297532517</v>
      </c>
      <c r="R55" s="13">
        <v>1356.3086335372195</v>
      </c>
      <c r="S55" s="13">
        <v>1405.8336650026233</v>
      </c>
      <c r="T55" s="13">
        <v>1416.4006159374599</v>
      </c>
    </row>
    <row r="56" spans="2:20" ht="12.75" customHeight="1" x14ac:dyDescent="0.2">
      <c r="B56" s="19" t="s">
        <v>12</v>
      </c>
      <c r="C56" s="13">
        <v>1018.9881342443842</v>
      </c>
      <c r="D56" s="13">
        <v>866.59308214956081</v>
      </c>
      <c r="E56" s="13">
        <v>1422.8750523651295</v>
      </c>
      <c r="F56" s="13">
        <v>1141.3002520522732</v>
      </c>
      <c r="G56" s="13">
        <v>1568.9392406682548</v>
      </c>
      <c r="H56" s="13">
        <v>1049.6885200000002</v>
      </c>
      <c r="I56" s="13">
        <v>835.34246119942804</v>
      </c>
      <c r="J56" s="13">
        <v>649.69770105074588</v>
      </c>
      <c r="K56" s="13">
        <v>535.06059197860225</v>
      </c>
      <c r="L56" s="13">
        <v>615.05352171403933</v>
      </c>
      <c r="M56" s="13">
        <v>647.87515439904087</v>
      </c>
      <c r="N56" s="13">
        <v>622.6300759388804</v>
      </c>
      <c r="O56" s="13">
        <v>434.07967566021802</v>
      </c>
      <c r="P56" s="13">
        <v>449.5230788806428</v>
      </c>
      <c r="Q56" s="13">
        <v>518.8954836355872</v>
      </c>
      <c r="R56" s="13">
        <v>621.58430659043597</v>
      </c>
      <c r="S56" s="13">
        <v>809.39241015021082</v>
      </c>
      <c r="T56" s="13">
        <v>919.63555522052843</v>
      </c>
    </row>
    <row r="57" spans="2:20" ht="12.75" customHeight="1" x14ac:dyDescent="0.2">
      <c r="B57" s="19" t="s">
        <v>13</v>
      </c>
      <c r="C57" s="13">
        <v>3472.5404350223944</v>
      </c>
      <c r="D57" s="13">
        <v>3343.7364872867688</v>
      </c>
      <c r="E57" s="13">
        <v>3858.1076828614555</v>
      </c>
      <c r="F57" s="13">
        <v>3441.653835660326</v>
      </c>
      <c r="G57" s="13">
        <v>2885.8460032772832</v>
      </c>
      <c r="H57" s="13">
        <v>2540.9485</v>
      </c>
      <c r="I57" s="13">
        <v>2742.6290578427352</v>
      </c>
      <c r="J57" s="13">
        <v>2649.0529112727891</v>
      </c>
      <c r="K57" s="13">
        <v>3081.360733349994</v>
      </c>
      <c r="L57" s="13">
        <v>3139.0028945364193</v>
      </c>
      <c r="M57" s="13">
        <v>3127.0859010994827</v>
      </c>
      <c r="N57" s="13">
        <v>3366.7294791118866</v>
      </c>
      <c r="O57" s="13">
        <v>3368.926017403076</v>
      </c>
      <c r="P57" s="13">
        <v>3256.9411512759402</v>
      </c>
      <c r="Q57" s="13">
        <v>3413.6793472774202</v>
      </c>
      <c r="R57" s="13">
        <v>3541.4397815296352</v>
      </c>
      <c r="S57" s="13">
        <v>3523.3603599414723</v>
      </c>
      <c r="T57" s="13">
        <v>3290.08585002271</v>
      </c>
    </row>
    <row r="58" spans="2:20" ht="12.75" customHeight="1" x14ac:dyDescent="0.2">
      <c r="B58" s="19" t="s">
        <v>14</v>
      </c>
      <c r="C58" s="13">
        <v>1836.4954405205408</v>
      </c>
      <c r="D58" s="13">
        <v>1804.5355709503742</v>
      </c>
      <c r="E58" s="13">
        <v>1770.1345698284633</v>
      </c>
      <c r="F58" s="13">
        <v>1772.5868581809787</v>
      </c>
      <c r="G58" s="13">
        <v>1849.2608291967908</v>
      </c>
      <c r="H58" s="13">
        <v>1862.8471719503239</v>
      </c>
      <c r="I58" s="13">
        <v>1994.4723906111547</v>
      </c>
      <c r="J58" s="13">
        <v>2049.4709969434184</v>
      </c>
      <c r="K58" s="13">
        <v>2051.1149943686023</v>
      </c>
      <c r="L58" s="13">
        <v>2045.5328496034322</v>
      </c>
      <c r="M58" s="13">
        <v>2040.3246684812857</v>
      </c>
      <c r="N58" s="13">
        <v>2006.2936863076591</v>
      </c>
      <c r="O58" s="13">
        <v>1966.3088452811626</v>
      </c>
      <c r="P58" s="13">
        <v>1943.2444177646153</v>
      </c>
      <c r="Q58" s="13">
        <v>1892.5636810771994</v>
      </c>
      <c r="R58" s="13">
        <v>1835.4319990957849</v>
      </c>
      <c r="S58" s="13">
        <v>1804.7405786224149</v>
      </c>
      <c r="T58" s="13">
        <v>1806.8062373799712</v>
      </c>
    </row>
    <row r="59" spans="2:20" ht="12.75" customHeight="1" x14ac:dyDescent="0.2">
      <c r="B59" s="19" t="s">
        <v>15</v>
      </c>
      <c r="C59" s="6" t="s">
        <v>16</v>
      </c>
      <c r="D59" s="6" t="s">
        <v>16</v>
      </c>
      <c r="E59" s="16" t="s">
        <v>16</v>
      </c>
      <c r="F59" s="16" t="s">
        <v>16</v>
      </c>
      <c r="G59" s="16" t="s">
        <v>16</v>
      </c>
      <c r="H59" s="16" t="s">
        <v>16</v>
      </c>
      <c r="I59" s="16" t="s">
        <v>16</v>
      </c>
      <c r="J59" s="16" t="s">
        <v>16</v>
      </c>
      <c r="K59" s="16" t="s">
        <v>16</v>
      </c>
      <c r="L59" s="16" t="s">
        <v>16</v>
      </c>
      <c r="M59" s="16" t="s">
        <v>16</v>
      </c>
      <c r="N59" s="16" t="s">
        <v>16</v>
      </c>
      <c r="O59" s="16" t="s">
        <v>16</v>
      </c>
      <c r="P59" s="16" t="s">
        <v>16</v>
      </c>
      <c r="Q59" s="16" t="s">
        <v>16</v>
      </c>
      <c r="R59" s="16" t="s">
        <v>16</v>
      </c>
      <c r="S59" s="16" t="s">
        <v>16</v>
      </c>
      <c r="T59" s="16" t="s">
        <v>16</v>
      </c>
    </row>
    <row r="60" spans="2:20" ht="12.75" customHeight="1" x14ac:dyDescent="0.2">
      <c r="B60" s="19" t="s">
        <v>17</v>
      </c>
      <c r="C60" s="16" t="s">
        <v>16</v>
      </c>
      <c r="D60" s="16" t="s">
        <v>16</v>
      </c>
      <c r="E60" s="16" t="s">
        <v>16</v>
      </c>
      <c r="F60" s="16" t="s">
        <v>16</v>
      </c>
      <c r="G60" s="16" t="s">
        <v>16</v>
      </c>
      <c r="H60" s="16" t="s">
        <v>16</v>
      </c>
      <c r="I60" s="16" t="s">
        <v>16</v>
      </c>
      <c r="J60" s="16" t="s">
        <v>16</v>
      </c>
      <c r="K60" s="16" t="s">
        <v>16</v>
      </c>
      <c r="L60" s="16" t="s">
        <v>16</v>
      </c>
      <c r="M60" s="16" t="s">
        <v>16</v>
      </c>
      <c r="N60" s="16" t="s">
        <v>16</v>
      </c>
      <c r="O60" s="16" t="s">
        <v>16</v>
      </c>
      <c r="P60" s="16" t="s">
        <v>16</v>
      </c>
      <c r="Q60" s="16" t="s">
        <v>16</v>
      </c>
      <c r="R60" s="16" t="s">
        <v>16</v>
      </c>
      <c r="S60" s="16" t="s">
        <v>16</v>
      </c>
      <c r="T60" s="16" t="s">
        <v>16</v>
      </c>
    </row>
    <row r="61" spans="2:20" ht="12.75" customHeight="1" x14ac:dyDescent="0.2">
      <c r="B61" s="19" t="s">
        <v>18</v>
      </c>
      <c r="C61" s="13">
        <v>3931.5235181291155</v>
      </c>
      <c r="D61" s="13">
        <v>4227.5915080901441</v>
      </c>
      <c r="E61" s="13">
        <v>4450.3173715816347</v>
      </c>
      <c r="F61" s="13">
        <v>4606.5762267247192</v>
      </c>
      <c r="G61" s="13">
        <v>4559.9823399624674</v>
      </c>
      <c r="H61" s="13">
        <v>4589.4701015792025</v>
      </c>
      <c r="I61" s="13">
        <v>4731.4225575861037</v>
      </c>
      <c r="J61" s="13">
        <v>4756.0683958175669</v>
      </c>
      <c r="K61" s="13">
        <v>4955.3857550901403</v>
      </c>
      <c r="L61" s="13">
        <v>5040.7919322929229</v>
      </c>
      <c r="M61" s="13">
        <v>5108.5239182607338</v>
      </c>
      <c r="N61" s="13">
        <v>5077.6501302277402</v>
      </c>
      <c r="O61" s="13">
        <v>5284.0370201962542</v>
      </c>
      <c r="P61" s="13">
        <v>5374.4912877132738</v>
      </c>
      <c r="Q61" s="13">
        <v>5722.8287603190784</v>
      </c>
      <c r="R61" s="13">
        <v>6155.3598795937096</v>
      </c>
      <c r="S61" s="13">
        <v>6505.7990321822399</v>
      </c>
      <c r="T61" s="13">
        <v>6734.32771970051</v>
      </c>
    </row>
    <row r="62" spans="2:20" ht="12.75" customHeight="1" x14ac:dyDescent="0.2">
      <c r="B62" s="19" t="s">
        <v>19</v>
      </c>
      <c r="C62" s="13">
        <v>2038.4838615541678</v>
      </c>
      <c r="D62" s="13">
        <v>2323.4346321589028</v>
      </c>
      <c r="E62" s="13">
        <v>2456.73353599239</v>
      </c>
      <c r="F62" s="13">
        <v>2453.9989359923898</v>
      </c>
      <c r="G62" s="13">
        <v>2444.9919159923902</v>
      </c>
      <c r="H62" s="13">
        <v>2473.2571979344621</v>
      </c>
      <c r="I62" s="13">
        <v>2448.1395875213539</v>
      </c>
      <c r="J62" s="13">
        <v>2474.9728990503181</v>
      </c>
      <c r="K62" s="13">
        <v>2500.8046294502738</v>
      </c>
      <c r="L62" s="13">
        <v>2620.9479100516096</v>
      </c>
      <c r="M62" s="13">
        <v>2484.2367467785689</v>
      </c>
      <c r="N62" s="13">
        <v>2755.6102372931755</v>
      </c>
      <c r="O62" s="13">
        <v>2776.3458264771284</v>
      </c>
      <c r="P62" s="13">
        <v>2952.0582303869073</v>
      </c>
      <c r="Q62" s="13">
        <v>2943.4603830976071</v>
      </c>
      <c r="R62" s="13">
        <v>3144.2260631093509</v>
      </c>
      <c r="S62" s="13">
        <v>3086.930452440597</v>
      </c>
      <c r="T62" s="13">
        <v>3113.4936336878577</v>
      </c>
    </row>
    <row r="63" spans="2:20" ht="12.75" customHeight="1" x14ac:dyDescent="0.2">
      <c r="B63" s="19" t="s">
        <v>20</v>
      </c>
      <c r="C63" s="13">
        <v>1258.5712495683779</v>
      </c>
      <c r="D63" s="13">
        <v>1289.0097420774139</v>
      </c>
      <c r="E63" s="13">
        <v>1317.0427395140512</v>
      </c>
      <c r="F63" s="13">
        <v>1473.8350098244484</v>
      </c>
      <c r="G63" s="13">
        <v>1493.5367183035421</v>
      </c>
      <c r="H63" s="13">
        <v>1483.3224749999997</v>
      </c>
      <c r="I63" s="13">
        <v>1528.4906652183831</v>
      </c>
      <c r="J63" s="13">
        <v>1526.4695010136622</v>
      </c>
      <c r="K63" s="13">
        <v>1669.3657918152917</v>
      </c>
      <c r="L63" s="13">
        <v>1710.0405223160992</v>
      </c>
      <c r="M63" s="13">
        <v>1858.9988895876195</v>
      </c>
      <c r="N63" s="13">
        <v>1808.2751956088841</v>
      </c>
      <c r="O63" s="13">
        <v>1731.8645399077595</v>
      </c>
      <c r="P63" s="13">
        <v>1751.3341887791146</v>
      </c>
      <c r="Q63" s="13">
        <v>1738.7338966823459</v>
      </c>
      <c r="R63" s="13">
        <v>1895.908065120298</v>
      </c>
      <c r="S63" s="13">
        <v>1940.1422050133297</v>
      </c>
      <c r="T63" s="13">
        <v>2146.9811966159591</v>
      </c>
    </row>
    <row r="64" spans="2:20" ht="12.75" customHeight="1" x14ac:dyDescent="0.2">
      <c r="B64" s="19" t="s">
        <v>21</v>
      </c>
      <c r="C64" s="6" t="s">
        <v>16</v>
      </c>
      <c r="D64" s="6" t="s">
        <v>16</v>
      </c>
      <c r="E64" s="16" t="s">
        <v>16</v>
      </c>
      <c r="F64" s="16" t="s">
        <v>16</v>
      </c>
      <c r="G64" s="16" t="s">
        <v>16</v>
      </c>
      <c r="H64" s="16" t="s">
        <v>16</v>
      </c>
      <c r="I64" s="16" t="s">
        <v>16</v>
      </c>
      <c r="J64" s="16" t="s">
        <v>16</v>
      </c>
      <c r="K64" s="16" t="s">
        <v>16</v>
      </c>
      <c r="L64" s="16" t="s">
        <v>16</v>
      </c>
      <c r="M64" s="16" t="s">
        <v>16</v>
      </c>
      <c r="N64" s="16" t="s">
        <v>16</v>
      </c>
      <c r="O64" s="16" t="s">
        <v>16</v>
      </c>
      <c r="P64" s="16" t="s">
        <v>16</v>
      </c>
      <c r="Q64" s="16" t="s">
        <v>16</v>
      </c>
      <c r="R64" s="16" t="s">
        <v>16</v>
      </c>
      <c r="S64" s="16" t="s">
        <v>16</v>
      </c>
      <c r="T64" s="16" t="s">
        <v>16</v>
      </c>
    </row>
    <row r="65" spans="2:20" ht="12.75" customHeight="1" x14ac:dyDescent="0.2">
      <c r="B65" s="19" t="s">
        <v>22</v>
      </c>
      <c r="C65" s="17">
        <v>0</v>
      </c>
      <c r="D65" s="17">
        <v>0</v>
      </c>
      <c r="E65" s="13">
        <v>489.8573193295739</v>
      </c>
      <c r="F65" s="13">
        <v>633.58317287517127</v>
      </c>
      <c r="G65" s="13">
        <v>701.15933289222517</v>
      </c>
      <c r="H65" s="13">
        <v>564.59969500000011</v>
      </c>
      <c r="I65" s="13">
        <v>574.4720546443483</v>
      </c>
      <c r="J65" s="13">
        <v>439.39050301748529</v>
      </c>
      <c r="K65" s="13">
        <v>534.22779901677109</v>
      </c>
      <c r="L65" s="13">
        <v>645.8240189954513</v>
      </c>
      <c r="M65" s="13">
        <v>753.76256836108303</v>
      </c>
      <c r="N65" s="13">
        <v>1132.9448124854487</v>
      </c>
      <c r="O65" s="13">
        <v>1347.8329442129993</v>
      </c>
      <c r="P65" s="13">
        <v>1319.0033944968322</v>
      </c>
      <c r="Q65" s="13">
        <v>1298.1662795038512</v>
      </c>
      <c r="R65" s="13">
        <v>1365.0135953822728</v>
      </c>
      <c r="S65" s="13">
        <v>1339.5078098603697</v>
      </c>
      <c r="T65" s="13">
        <v>1529.8224468816115</v>
      </c>
    </row>
    <row r="66" spans="2:20" ht="25.5" customHeight="1" x14ac:dyDescent="0.2">
      <c r="B66" s="41" t="s">
        <v>23</v>
      </c>
      <c r="C66" s="6" t="s">
        <v>16</v>
      </c>
      <c r="D66" s="6" t="s">
        <v>16</v>
      </c>
      <c r="E66" s="16" t="s">
        <v>16</v>
      </c>
      <c r="F66" s="16" t="s">
        <v>16</v>
      </c>
      <c r="G66" s="16" t="s">
        <v>16</v>
      </c>
      <c r="H66" s="16" t="s">
        <v>16</v>
      </c>
      <c r="I66" s="16" t="s">
        <v>16</v>
      </c>
      <c r="J66" s="16" t="s">
        <v>16</v>
      </c>
      <c r="K66" s="16" t="s">
        <v>16</v>
      </c>
      <c r="L66" s="16" t="s">
        <v>16</v>
      </c>
      <c r="M66" s="16" t="s">
        <v>16</v>
      </c>
      <c r="N66" s="16" t="s">
        <v>16</v>
      </c>
      <c r="O66" s="16" t="s">
        <v>16</v>
      </c>
      <c r="P66" s="16" t="s">
        <v>16</v>
      </c>
      <c r="Q66" s="16" t="s">
        <v>16</v>
      </c>
      <c r="R66" s="16" t="s">
        <v>16</v>
      </c>
      <c r="S66" s="16" t="s">
        <v>16</v>
      </c>
      <c r="T66" s="16" t="s">
        <v>16</v>
      </c>
    </row>
    <row r="67" spans="2:20" ht="12.75" customHeight="1" x14ac:dyDescent="0.2">
      <c r="B67" s="1" t="s">
        <v>24</v>
      </c>
      <c r="C67" s="16" t="s">
        <v>16</v>
      </c>
      <c r="D67" s="16" t="s">
        <v>16</v>
      </c>
      <c r="E67" s="16" t="s">
        <v>16</v>
      </c>
      <c r="F67" s="16" t="s">
        <v>16</v>
      </c>
      <c r="G67" s="16" t="s">
        <v>16</v>
      </c>
      <c r="H67" s="16" t="s">
        <v>16</v>
      </c>
      <c r="I67" s="16" t="s">
        <v>16</v>
      </c>
      <c r="J67" s="16" t="s">
        <v>16</v>
      </c>
      <c r="K67" s="16" t="s">
        <v>16</v>
      </c>
      <c r="L67" s="16" t="s">
        <v>16</v>
      </c>
      <c r="M67" s="16" t="s">
        <v>16</v>
      </c>
      <c r="N67" s="16" t="s">
        <v>16</v>
      </c>
      <c r="O67" s="16" t="s">
        <v>16</v>
      </c>
      <c r="P67" s="16" t="s">
        <v>16</v>
      </c>
      <c r="Q67" s="16" t="s">
        <v>16</v>
      </c>
      <c r="R67" s="16" t="s">
        <v>16</v>
      </c>
      <c r="S67" s="16" t="s">
        <v>16</v>
      </c>
      <c r="T67" s="16" t="s">
        <v>16</v>
      </c>
    </row>
    <row r="68" spans="2:20" ht="12.75" customHeight="1" x14ac:dyDescent="0.2">
      <c r="B68" s="19" t="s">
        <v>185</v>
      </c>
      <c r="C68" s="13">
        <v>1189.7435645079916</v>
      </c>
      <c r="D68" s="13">
        <v>1171.9176580983251</v>
      </c>
      <c r="E68" s="13">
        <v>1419.497537080877</v>
      </c>
      <c r="F68" s="13">
        <v>1692.6361421819352</v>
      </c>
      <c r="G68" s="13">
        <v>1575.4302809618953</v>
      </c>
      <c r="H68" s="13">
        <v>1120.4659999999999</v>
      </c>
      <c r="I68" s="13">
        <v>917.79297856630353</v>
      </c>
      <c r="J68" s="13">
        <v>799.81284003791234</v>
      </c>
      <c r="K68" s="13">
        <v>1176.1909900135147</v>
      </c>
      <c r="L68" s="13">
        <v>1265.1669287268405</v>
      </c>
      <c r="M68" s="13">
        <v>1415.2100549146826</v>
      </c>
      <c r="N68" s="13">
        <v>1550.0335832537116</v>
      </c>
      <c r="O68" s="13">
        <v>1571.6005469566842</v>
      </c>
      <c r="P68" s="13">
        <v>1210.5174381653733</v>
      </c>
      <c r="Q68" s="13">
        <v>1219.8338531384752</v>
      </c>
      <c r="R68" s="13">
        <v>1276.3998761077689</v>
      </c>
      <c r="S68" s="13">
        <v>880.21427807374391</v>
      </c>
      <c r="T68" s="13">
        <v>935.44679009721801</v>
      </c>
    </row>
    <row r="69" spans="2:20" ht="12.75" customHeight="1" x14ac:dyDescent="0.2">
      <c r="B69" s="1" t="s">
        <v>181</v>
      </c>
      <c r="C69" s="13">
        <v>3391.4648245593162</v>
      </c>
      <c r="D69" s="13">
        <v>3910.6560198534603</v>
      </c>
      <c r="E69" s="13">
        <v>3727.6987780312943</v>
      </c>
      <c r="F69" s="13">
        <v>3418.1808897435167</v>
      </c>
      <c r="G69" s="13">
        <v>2973.6616021054583</v>
      </c>
      <c r="H69" s="13">
        <v>2810.4639700000002</v>
      </c>
      <c r="I69" s="13">
        <v>2482.4398243186224</v>
      </c>
      <c r="J69" s="13">
        <v>2578.2003282893502</v>
      </c>
      <c r="K69" s="13">
        <v>2596.9562481454382</v>
      </c>
      <c r="L69" s="13">
        <v>2235.4051120154791</v>
      </c>
      <c r="M69" s="13">
        <v>1988.9154469898144</v>
      </c>
      <c r="N69" s="13">
        <v>2110.3251803379144</v>
      </c>
      <c r="O69" s="13">
        <v>2102.0685641264663</v>
      </c>
      <c r="P69" s="13">
        <v>2307.395790475925</v>
      </c>
      <c r="Q69" s="13">
        <v>2490.1714473866227</v>
      </c>
      <c r="R69" s="13">
        <v>2834.0808625336326</v>
      </c>
      <c r="S69" s="13">
        <v>2869.9935012039236</v>
      </c>
      <c r="T69" s="13">
        <v>3091.5343603166762</v>
      </c>
    </row>
    <row r="70" spans="2:20" ht="12.75" customHeight="1" x14ac:dyDescent="0.2">
      <c r="B70" s="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2:20" ht="12.75" customHeight="1" x14ac:dyDescent="0.2">
      <c r="B71" s="54" t="s">
        <v>162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2:20" ht="12.75" customHeight="1" x14ac:dyDescent="0.2">
      <c r="B72" s="1" t="s">
        <v>29</v>
      </c>
      <c r="C72" s="6" t="s">
        <v>30</v>
      </c>
      <c r="D72" s="10">
        <v>1.4515734573487427</v>
      </c>
      <c r="E72" s="10">
        <v>7.711576635069961</v>
      </c>
      <c r="F72" s="10">
        <v>-3.1051248125379516</v>
      </c>
      <c r="G72" s="10">
        <v>-1.6764913582128171</v>
      </c>
      <c r="H72" s="10">
        <v>-4.1182290361026164</v>
      </c>
      <c r="I72" s="10">
        <v>2.8908087660194592</v>
      </c>
      <c r="J72" s="10">
        <v>6.3468137121099444</v>
      </c>
      <c r="K72" s="10">
        <v>7.0953268283046267</v>
      </c>
      <c r="L72" s="10">
        <v>-4.1324693872395457</v>
      </c>
      <c r="M72" s="10">
        <v>-3.3182134599316848</v>
      </c>
      <c r="N72" s="10">
        <v>7.4757087930872101</v>
      </c>
      <c r="O72" s="10">
        <v>-3.8841531335574553</v>
      </c>
      <c r="P72" s="10">
        <v>4.9100357318879961</v>
      </c>
      <c r="Q72" s="10">
        <v>1.1777384967930571</v>
      </c>
      <c r="R72" s="10">
        <v>9.2304591218606014</v>
      </c>
      <c r="S72" s="10">
        <v>5.8845766902855701</v>
      </c>
      <c r="T72" s="10">
        <v>5.9374413301004569</v>
      </c>
    </row>
    <row r="73" spans="2:20" ht="12.75" customHeight="1" x14ac:dyDescent="0.2">
      <c r="B73" s="1" t="s">
        <v>25</v>
      </c>
      <c r="C73" s="6" t="s">
        <v>30</v>
      </c>
      <c r="D73" s="10">
        <v>-2.1767303456067033</v>
      </c>
      <c r="E73" s="10">
        <v>-2.4360400436579499</v>
      </c>
      <c r="F73" s="10">
        <v>1.6433710328741968</v>
      </c>
      <c r="G73" s="10">
        <v>2.3549628411769996</v>
      </c>
      <c r="H73" s="10">
        <v>-1.0533970534043369</v>
      </c>
      <c r="I73" s="10">
        <v>10.329659663041024</v>
      </c>
      <c r="J73" s="10">
        <v>1.1159665542454844</v>
      </c>
      <c r="K73" s="10">
        <v>0.72648649596975812</v>
      </c>
      <c r="L73" s="10">
        <v>3.377724085735001</v>
      </c>
      <c r="M73" s="10">
        <v>12.779097322650145</v>
      </c>
      <c r="N73" s="10">
        <v>-1.0793986770949116</v>
      </c>
      <c r="O73" s="10">
        <v>-3.5647834429921144</v>
      </c>
      <c r="P73" s="10">
        <v>-2.7302474336848404</v>
      </c>
      <c r="Q73" s="10">
        <v>-0.54502177335927771</v>
      </c>
      <c r="R73" s="10">
        <v>-1.773286889376291</v>
      </c>
      <c r="S73" s="10">
        <v>2.8898129011690532</v>
      </c>
      <c r="T73" s="10">
        <v>0.76106880201263216</v>
      </c>
    </row>
    <row r="74" spans="2:20" ht="12.75" customHeight="1" x14ac:dyDescent="0.2">
      <c r="B74" s="1" t="s">
        <v>26</v>
      </c>
      <c r="C74" s="18" t="s">
        <v>30</v>
      </c>
      <c r="D74" s="10">
        <v>5.0050354247964446</v>
      </c>
      <c r="E74" s="10">
        <v>28.62209821931334</v>
      </c>
      <c r="F74" s="10">
        <v>11.602109071020973</v>
      </c>
      <c r="G74" s="10">
        <v>-12.781760209450832</v>
      </c>
      <c r="H74" s="10">
        <v>-18.191950034029681</v>
      </c>
      <c r="I74" s="10">
        <v>18.526352163907124</v>
      </c>
      <c r="J74" s="10">
        <v>44.702472085096232</v>
      </c>
      <c r="K74" s="10">
        <v>44.19644950068691</v>
      </c>
      <c r="L74" s="10">
        <v>-13.544790860087808</v>
      </c>
      <c r="M74" s="10">
        <v>-41.57109192699162</v>
      </c>
      <c r="N74" s="10">
        <v>42.518126404436551</v>
      </c>
      <c r="O74" s="10">
        <v>-25.764522670693534</v>
      </c>
      <c r="P74" s="10">
        <v>40.474188522137624</v>
      </c>
      <c r="Q74" s="10">
        <v>-5.78568700920854</v>
      </c>
      <c r="R74" s="10">
        <v>36.715820871451712</v>
      </c>
      <c r="S74" s="10">
        <v>20.173092859907626</v>
      </c>
      <c r="T74" s="10">
        <v>21.146658787537497</v>
      </c>
    </row>
    <row r="75" spans="2:20" ht="12.75" customHeight="1" x14ac:dyDescent="0.2">
      <c r="B75" s="1" t="s">
        <v>27</v>
      </c>
      <c r="C75" s="18" t="s">
        <v>30</v>
      </c>
      <c r="D75" s="10">
        <v>-0.53066137779610445</v>
      </c>
      <c r="E75" s="10">
        <v>12.078800192009066</v>
      </c>
      <c r="F75" s="10">
        <v>-3.965388971717454</v>
      </c>
      <c r="G75" s="10">
        <v>0.42763017306439721</v>
      </c>
      <c r="H75" s="10">
        <v>-4.8904209997776782</v>
      </c>
      <c r="I75" s="10">
        <v>-0.4289623338236126</v>
      </c>
      <c r="J75" s="10">
        <v>2.1029655073539155</v>
      </c>
      <c r="K75" s="10">
        <v>4.3883791677365558</v>
      </c>
      <c r="L75" s="10">
        <v>-2.0551083631741407</v>
      </c>
      <c r="M75" s="10">
        <v>2.2550936655785225</v>
      </c>
      <c r="N75" s="10">
        <v>6.1953443415254661</v>
      </c>
      <c r="O75" s="10">
        <v>0.17972465927089676</v>
      </c>
      <c r="P75" s="10">
        <v>4.7061975528239763E-2</v>
      </c>
      <c r="Q75" s="10">
        <v>2.3769308986546056</v>
      </c>
      <c r="R75" s="10">
        <v>7.1347436599152436</v>
      </c>
      <c r="S75" s="10">
        <v>2.0169262658911391</v>
      </c>
      <c r="T75" s="10">
        <v>3.1878416234828455</v>
      </c>
    </row>
    <row r="76" spans="2:20" ht="12.75" customHeight="1" x14ac:dyDescent="0.2">
      <c r="B76" s="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2:20" ht="12.75" customHeight="1" x14ac:dyDescent="0.2">
      <c r="B77" s="20" t="s">
        <v>163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2:20" ht="12.75" customHeight="1" x14ac:dyDescent="0.2">
      <c r="B78" s="1" t="s">
        <v>31</v>
      </c>
      <c r="C78" s="13">
        <v>2501.085936979709</v>
      </c>
      <c r="D78" s="13">
        <v>2681.032370963524</v>
      </c>
      <c r="E78" s="13">
        <v>2990.4250050823798</v>
      </c>
      <c r="F78" s="13">
        <v>2923.7170468349418</v>
      </c>
      <c r="G78" s="13">
        <v>2946.6427427166318</v>
      </c>
      <c r="H78" s="13">
        <v>2760.2331248539435</v>
      </c>
      <c r="I78" s="13">
        <v>2914.3717771172669</v>
      </c>
      <c r="J78" s="13">
        <v>2900.8342699685231</v>
      </c>
      <c r="K78" s="13">
        <v>3241.6814827743256</v>
      </c>
      <c r="L78" s="13">
        <v>3112.3470181255993</v>
      </c>
      <c r="M78" s="13">
        <v>3069.9003519592252</v>
      </c>
      <c r="N78" s="13">
        <v>3504.1559111067113</v>
      </c>
      <c r="O78" s="13">
        <v>3332.3071317401996</v>
      </c>
      <c r="P78" s="13">
        <v>3522.7430840043617</v>
      </c>
      <c r="Q78" s="13">
        <v>3695.3670483712249</v>
      </c>
      <c r="R78" s="13">
        <v>4173.5734465543774</v>
      </c>
      <c r="S78" s="13">
        <v>4703.9977141341569</v>
      </c>
      <c r="T78" s="13">
        <v>5006.2927164036228</v>
      </c>
    </row>
    <row r="79" spans="2:20" ht="12.75" customHeight="1" x14ac:dyDescent="0.2">
      <c r="B79" s="1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2:20" ht="12.75" customHeight="1" x14ac:dyDescent="0.2">
      <c r="B80" s="5" t="s">
        <v>182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2:20" s="45" customFormat="1" ht="12.75" customHeight="1" x14ac:dyDescent="0.2">
      <c r="B81" s="14" t="s">
        <v>164</v>
      </c>
      <c r="C81" s="6">
        <v>94.32</v>
      </c>
      <c r="D81" s="6">
        <v>93.21</v>
      </c>
      <c r="E81" s="21">
        <v>97.47</v>
      </c>
      <c r="F81" s="21">
        <v>99.59</v>
      </c>
      <c r="G81" s="21">
        <v>98.82</v>
      </c>
      <c r="H81" s="21">
        <v>100.25</v>
      </c>
      <c r="I81" s="21">
        <v>100.93</v>
      </c>
      <c r="J81" s="21">
        <v>104.51</v>
      </c>
      <c r="K81" s="21">
        <v>104.21</v>
      </c>
      <c r="L81" s="21">
        <v>105.48</v>
      </c>
      <c r="M81" s="21">
        <v>104.15</v>
      </c>
      <c r="N81" s="21">
        <v>105.02</v>
      </c>
      <c r="O81" s="21">
        <v>106.57</v>
      </c>
      <c r="P81" s="21">
        <v>108.99</v>
      </c>
      <c r="Q81" s="21">
        <v>108.6</v>
      </c>
      <c r="R81" s="21">
        <v>109.6</v>
      </c>
      <c r="S81" s="21">
        <v>110.72</v>
      </c>
      <c r="T81" s="21" t="s">
        <v>16</v>
      </c>
    </row>
    <row r="82" spans="2:20" ht="12.75" customHeight="1" x14ac:dyDescent="0.2">
      <c r="B82" s="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2:20" ht="12.75" customHeight="1" x14ac:dyDescent="0.2">
      <c r="B83" s="5" t="s">
        <v>165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2:20" ht="12.75" customHeight="1" x14ac:dyDescent="0.2">
      <c r="B84" s="1" t="s">
        <v>186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2:20" ht="12.75" customHeight="1" x14ac:dyDescent="0.2">
      <c r="B85" s="1" t="s">
        <v>32</v>
      </c>
      <c r="C85" s="22">
        <v>2759.3359999999998</v>
      </c>
      <c r="D85" s="22">
        <v>3004.6729999999998</v>
      </c>
      <c r="E85" s="22">
        <v>3859.0720000000001</v>
      </c>
      <c r="F85" s="22">
        <v>3821.53</v>
      </c>
      <c r="G85" s="22">
        <v>4121.2950000000001</v>
      </c>
      <c r="H85" s="22">
        <v>4226.1040000000003</v>
      </c>
      <c r="I85" s="22">
        <v>4235.098</v>
      </c>
      <c r="J85" s="22" t="s">
        <v>30</v>
      </c>
      <c r="K85" s="22">
        <v>4000</v>
      </c>
      <c r="L85" s="22">
        <v>5000</v>
      </c>
      <c r="M85" s="22">
        <v>5000</v>
      </c>
      <c r="N85" s="22">
        <v>5000</v>
      </c>
      <c r="O85" s="22">
        <v>5000</v>
      </c>
      <c r="P85" s="22">
        <v>5000</v>
      </c>
      <c r="Q85" s="22">
        <v>5000</v>
      </c>
      <c r="R85" s="22">
        <v>7000</v>
      </c>
      <c r="S85" s="22" t="s">
        <v>30</v>
      </c>
      <c r="T85" s="22" t="s">
        <v>30</v>
      </c>
    </row>
    <row r="86" spans="2:20" ht="12.75" customHeight="1" x14ac:dyDescent="0.2">
      <c r="B86" s="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2:20" ht="12.75" customHeight="1" x14ac:dyDescent="0.2">
      <c r="B87" s="1" t="s">
        <v>166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2:20" ht="12.75" customHeight="1" x14ac:dyDescent="0.2">
      <c r="B88" s="1" t="s">
        <v>167</v>
      </c>
      <c r="C88" s="10">
        <v>75.393764868162762</v>
      </c>
      <c r="D88" s="10">
        <v>76.54778350451295</v>
      </c>
      <c r="E88" s="10">
        <v>80.414527903802835</v>
      </c>
      <c r="F88" s="10">
        <v>82.757835955547179</v>
      </c>
      <c r="G88" s="10">
        <v>84.7185053393776</v>
      </c>
      <c r="H88" s="10">
        <v>87.447526261486345</v>
      </c>
      <c r="I88" s="10">
        <v>91.111170413647045</v>
      </c>
      <c r="J88" s="10">
        <v>93.193366969441357</v>
      </c>
      <c r="K88" s="10">
        <v>102.9256898009742</v>
      </c>
      <c r="L88" s="10">
        <v>102.63444146700358</v>
      </c>
      <c r="M88" s="10">
        <v>100.73290255948959</v>
      </c>
      <c r="N88" s="10">
        <v>101.23728435986386</v>
      </c>
      <c r="O88" s="10">
        <v>102.67192776099903</v>
      </c>
      <c r="P88" s="10">
        <v>104.73307496744857</v>
      </c>
      <c r="Q88" s="10">
        <v>105.85665677512642</v>
      </c>
      <c r="R88" s="10">
        <v>109.18516893819267</v>
      </c>
      <c r="S88" s="10">
        <v>113.01914539868903</v>
      </c>
      <c r="T88" s="10">
        <v>117.68698901388298</v>
      </c>
    </row>
    <row r="89" spans="2:20" ht="12.75" customHeight="1" x14ac:dyDescent="0.2">
      <c r="B89" s="1" t="s">
        <v>187</v>
      </c>
      <c r="C89" s="10">
        <v>65.457078634317398</v>
      </c>
      <c r="D89" s="10">
        <v>68.906504478802233</v>
      </c>
      <c r="E89" s="10">
        <v>71.577003325169272</v>
      </c>
      <c r="F89" s="10">
        <v>76.841396353907015</v>
      </c>
      <c r="G89" s="10">
        <v>79.031050922350232</v>
      </c>
      <c r="H89" s="10">
        <v>83.374028785388333</v>
      </c>
      <c r="I89" s="10">
        <v>87.061775999130234</v>
      </c>
      <c r="J89" s="10">
        <v>89.980890127640365</v>
      </c>
      <c r="K89" s="10">
        <v>102.9244928050401</v>
      </c>
      <c r="L89" s="10">
        <v>107.78648630629327</v>
      </c>
      <c r="M89" s="10">
        <v>101.46752416599233</v>
      </c>
      <c r="N89" s="10">
        <v>102.25122564192661</v>
      </c>
      <c r="O89" s="10">
        <v>102.49941619872675</v>
      </c>
      <c r="P89" s="10">
        <v>102.61998540137094</v>
      </c>
      <c r="Q89" s="10">
        <v>103.24722510563734</v>
      </c>
      <c r="R89" s="10">
        <v>107.40158558941269</v>
      </c>
      <c r="S89" s="10">
        <v>111.10254725234863</v>
      </c>
      <c r="T89" s="10">
        <v>116.07339816018023</v>
      </c>
    </row>
    <row r="90" spans="2:20" ht="12.75" customHeight="1" x14ac:dyDescent="0.2">
      <c r="B90" s="1" t="s">
        <v>188</v>
      </c>
      <c r="C90" s="10">
        <v>79.736516722268277</v>
      </c>
      <c r="D90" s="10">
        <v>82.407965116805116</v>
      </c>
      <c r="E90" s="10">
        <v>79.717042170475708</v>
      </c>
      <c r="F90" s="10">
        <v>78.715884194056727</v>
      </c>
      <c r="G90" s="10">
        <v>82.130945462886601</v>
      </c>
      <c r="H90" s="10">
        <v>85.866441706218595</v>
      </c>
      <c r="I90" s="10">
        <v>86.311273778824869</v>
      </c>
      <c r="J90" s="10">
        <v>87.784223328805254</v>
      </c>
      <c r="K90" s="10">
        <v>99.54891408192448</v>
      </c>
      <c r="L90" s="10">
        <v>103.68531183851567</v>
      </c>
      <c r="M90" s="10">
        <v>101.7734474699474</v>
      </c>
      <c r="N90" s="10">
        <v>97.837943918470287</v>
      </c>
      <c r="O90" s="10">
        <v>96.474172304637435</v>
      </c>
      <c r="P90" s="10">
        <v>102.93777904121444</v>
      </c>
      <c r="Q90" s="10">
        <v>100.08981645106651</v>
      </c>
      <c r="R90" s="10">
        <v>108.69090965183275</v>
      </c>
      <c r="S90" s="10">
        <v>118.54443896384082</v>
      </c>
      <c r="T90" s="10">
        <v>121.17062962954887</v>
      </c>
    </row>
    <row r="91" spans="2:20" ht="12.75" customHeight="1" x14ac:dyDescent="0.2">
      <c r="B91" s="1" t="s">
        <v>33</v>
      </c>
      <c r="C91" s="10">
        <v>76.898321972050297</v>
      </c>
      <c r="D91" s="10">
        <v>70.507816207592469</v>
      </c>
      <c r="E91" s="10">
        <v>83.256307427549203</v>
      </c>
      <c r="F91" s="10">
        <v>85.946671160447082</v>
      </c>
      <c r="G91" s="10">
        <v>87.466364846516356</v>
      </c>
      <c r="H91" s="10">
        <v>88.794570470876749</v>
      </c>
      <c r="I91" s="10">
        <v>98.539974613639657</v>
      </c>
      <c r="J91" s="10">
        <v>122.45421388159585</v>
      </c>
      <c r="K91" s="10">
        <v>119.01407634849802</v>
      </c>
      <c r="L91" s="10">
        <v>102.64168423681937</v>
      </c>
      <c r="M91" s="10">
        <v>100.07643271340713</v>
      </c>
      <c r="N91" s="10">
        <v>91.906812363587406</v>
      </c>
      <c r="O91" s="10">
        <v>86.823334555954617</v>
      </c>
      <c r="P91" s="10">
        <v>92.268494675194475</v>
      </c>
      <c r="Q91" s="10">
        <v>93.072457877885483</v>
      </c>
      <c r="R91" s="10">
        <v>94.7334902700171</v>
      </c>
      <c r="S91" s="10">
        <v>94.545520207834272</v>
      </c>
      <c r="T91" s="10">
        <v>95.168599183423652</v>
      </c>
    </row>
    <row r="92" spans="2:20" ht="12.75" customHeight="1" x14ac:dyDescent="0.2">
      <c r="B92" s="42" t="s">
        <v>189</v>
      </c>
      <c r="C92" s="10">
        <v>71.190574631983935</v>
      </c>
      <c r="D92" s="10">
        <v>72.115538230008326</v>
      </c>
      <c r="E92" s="10">
        <v>85.380246107424739</v>
      </c>
      <c r="F92" s="10">
        <v>89.587956752103423</v>
      </c>
      <c r="G92" s="10">
        <v>90.625504818397147</v>
      </c>
      <c r="H92" s="10">
        <v>93.393720999722291</v>
      </c>
      <c r="I92" s="10">
        <v>96.604020317383373</v>
      </c>
      <c r="J92" s="10">
        <v>95.24749213450049</v>
      </c>
      <c r="K92" s="10">
        <v>104.41866872073513</v>
      </c>
      <c r="L92" s="10">
        <v>97.743219341265885</v>
      </c>
      <c r="M92" s="10">
        <v>99.268230443809401</v>
      </c>
      <c r="N92" s="10">
        <v>100.58872331182441</v>
      </c>
      <c r="O92" s="10">
        <v>102.02437732203006</v>
      </c>
      <c r="P92" s="10">
        <v>104.03529003335154</v>
      </c>
      <c r="Q92" s="10">
        <v>106.56155960650294</v>
      </c>
      <c r="R92" s="10">
        <v>106.84407071415171</v>
      </c>
      <c r="S92" s="10">
        <v>110.11932651765665</v>
      </c>
      <c r="T92" s="10">
        <v>110.28939444651819</v>
      </c>
    </row>
    <row r="93" spans="2:20" ht="12.75" customHeight="1" x14ac:dyDescent="0.2">
      <c r="B93" s="1" t="s">
        <v>190</v>
      </c>
      <c r="C93" s="10" t="s">
        <v>16</v>
      </c>
      <c r="D93" s="10" t="s">
        <v>16</v>
      </c>
      <c r="E93" s="10" t="s">
        <v>16</v>
      </c>
      <c r="F93" s="10" t="s">
        <v>16</v>
      </c>
      <c r="G93" s="10" t="s">
        <v>16</v>
      </c>
      <c r="H93" s="10" t="s">
        <v>16</v>
      </c>
      <c r="I93" s="10" t="s">
        <v>16</v>
      </c>
      <c r="J93" s="10" t="s">
        <v>16</v>
      </c>
      <c r="K93" s="10" t="s">
        <v>16</v>
      </c>
      <c r="L93" s="10" t="s">
        <v>16</v>
      </c>
      <c r="M93" s="10" t="s">
        <v>16</v>
      </c>
      <c r="N93" s="10" t="s">
        <v>16</v>
      </c>
      <c r="O93" s="10" t="s">
        <v>16</v>
      </c>
      <c r="P93" s="10" t="s">
        <v>16</v>
      </c>
      <c r="Q93" s="10" t="s">
        <v>16</v>
      </c>
      <c r="R93" s="10" t="s">
        <v>16</v>
      </c>
      <c r="S93" s="10" t="s">
        <v>16</v>
      </c>
      <c r="T93" s="10" t="s">
        <v>16</v>
      </c>
    </row>
    <row r="94" spans="2:20" ht="12.75" customHeight="1" x14ac:dyDescent="0.2">
      <c r="B94" s="1" t="s">
        <v>35</v>
      </c>
      <c r="C94" s="10" t="s">
        <v>16</v>
      </c>
      <c r="D94" s="10" t="s">
        <v>16</v>
      </c>
      <c r="E94" s="10" t="s">
        <v>16</v>
      </c>
      <c r="F94" s="10" t="s">
        <v>16</v>
      </c>
      <c r="G94" s="10" t="s">
        <v>16</v>
      </c>
      <c r="H94" s="10" t="s">
        <v>16</v>
      </c>
      <c r="I94" s="10" t="s">
        <v>16</v>
      </c>
      <c r="J94" s="10" t="s">
        <v>16</v>
      </c>
      <c r="K94" s="10" t="s">
        <v>16</v>
      </c>
      <c r="L94" s="10" t="s">
        <v>16</v>
      </c>
      <c r="M94" s="10" t="s">
        <v>16</v>
      </c>
      <c r="N94" s="10" t="s">
        <v>16</v>
      </c>
      <c r="O94" s="10" t="s">
        <v>16</v>
      </c>
      <c r="P94" s="10" t="s">
        <v>16</v>
      </c>
      <c r="Q94" s="10" t="s">
        <v>16</v>
      </c>
      <c r="R94" s="10" t="s">
        <v>16</v>
      </c>
      <c r="S94" s="10" t="s">
        <v>16</v>
      </c>
      <c r="T94" s="10" t="s">
        <v>16</v>
      </c>
    </row>
    <row r="95" spans="2:20" ht="12.75" customHeight="1" x14ac:dyDescent="0.2">
      <c r="B95" s="1" t="s">
        <v>36</v>
      </c>
      <c r="C95" s="10">
        <v>75.56198041898044</v>
      </c>
      <c r="D95" s="10">
        <v>79.786864220876794</v>
      </c>
      <c r="E95" s="10">
        <v>79.927952093584736</v>
      </c>
      <c r="F95" s="10">
        <v>77.376783574303701</v>
      </c>
      <c r="G95" s="10">
        <v>79.648456885131878</v>
      </c>
      <c r="H95" s="10">
        <v>78.877613390188003</v>
      </c>
      <c r="I95" s="10">
        <v>88.711595489868529</v>
      </c>
      <c r="J95" s="10">
        <v>91.338658186549992</v>
      </c>
      <c r="K95" s="10">
        <v>119.11383827408424</v>
      </c>
      <c r="L95" s="10">
        <v>104.33670201097418</v>
      </c>
      <c r="M95" s="10">
        <v>102.5644288837821</v>
      </c>
      <c r="N95" s="10">
        <v>105.20580738275953</v>
      </c>
      <c r="O95" s="10">
        <v>110.1166388150607</v>
      </c>
      <c r="P95" s="10">
        <v>115.4318938354526</v>
      </c>
      <c r="Q95" s="10">
        <v>120.15865295907558</v>
      </c>
      <c r="R95" s="10">
        <v>125.07610550734657</v>
      </c>
      <c r="S95" s="10">
        <v>126.05873909620475</v>
      </c>
      <c r="T95" s="10">
        <v>138.24456317188057</v>
      </c>
    </row>
    <row r="96" spans="2:20" ht="12.75" customHeight="1" x14ac:dyDescent="0.2">
      <c r="B96" s="1" t="s">
        <v>37</v>
      </c>
      <c r="C96" s="10" t="s">
        <v>16</v>
      </c>
      <c r="D96" s="10" t="s">
        <v>16</v>
      </c>
      <c r="E96" s="10" t="s">
        <v>16</v>
      </c>
      <c r="F96" s="10" t="s">
        <v>16</v>
      </c>
      <c r="G96" s="10" t="s">
        <v>16</v>
      </c>
      <c r="H96" s="10" t="s">
        <v>16</v>
      </c>
      <c r="I96" s="10" t="s">
        <v>16</v>
      </c>
      <c r="J96" s="10" t="s">
        <v>16</v>
      </c>
      <c r="K96" s="10" t="s">
        <v>16</v>
      </c>
      <c r="L96" s="10" t="s">
        <v>16</v>
      </c>
      <c r="M96" s="10" t="s">
        <v>16</v>
      </c>
      <c r="N96" s="10" t="s">
        <v>16</v>
      </c>
      <c r="O96" s="10" t="s">
        <v>16</v>
      </c>
      <c r="P96" s="10" t="s">
        <v>16</v>
      </c>
      <c r="Q96" s="10" t="s">
        <v>16</v>
      </c>
      <c r="R96" s="10" t="s">
        <v>16</v>
      </c>
      <c r="S96" s="10" t="s">
        <v>16</v>
      </c>
      <c r="T96" s="10" t="s">
        <v>16</v>
      </c>
    </row>
    <row r="97" spans="2:20" ht="12.75" customHeight="1" x14ac:dyDescent="0.2">
      <c r="B97" s="1" t="s">
        <v>38</v>
      </c>
      <c r="C97" s="10" t="s">
        <v>16</v>
      </c>
      <c r="D97" s="10" t="s">
        <v>16</v>
      </c>
      <c r="E97" s="10" t="s">
        <v>16</v>
      </c>
      <c r="F97" s="10" t="s">
        <v>16</v>
      </c>
      <c r="G97" s="10" t="s">
        <v>16</v>
      </c>
      <c r="H97" s="10" t="s">
        <v>16</v>
      </c>
      <c r="I97" s="10" t="s">
        <v>16</v>
      </c>
      <c r="J97" s="10" t="s">
        <v>16</v>
      </c>
      <c r="K97" s="10" t="s">
        <v>16</v>
      </c>
      <c r="L97" s="10" t="s">
        <v>16</v>
      </c>
      <c r="M97" s="10" t="s">
        <v>16</v>
      </c>
      <c r="N97" s="10" t="s">
        <v>16</v>
      </c>
      <c r="O97" s="10" t="s">
        <v>16</v>
      </c>
      <c r="P97" s="10" t="s">
        <v>16</v>
      </c>
      <c r="Q97" s="10" t="s">
        <v>16</v>
      </c>
      <c r="R97" s="10" t="s">
        <v>16</v>
      </c>
      <c r="S97" s="10" t="s">
        <v>16</v>
      </c>
      <c r="T97" s="10" t="s">
        <v>16</v>
      </c>
    </row>
    <row r="98" spans="2:20" ht="12.75" customHeight="1" x14ac:dyDescent="0.2">
      <c r="B98" s="1" t="s">
        <v>39</v>
      </c>
      <c r="C98" s="10" t="s">
        <v>16</v>
      </c>
      <c r="D98" s="10" t="s">
        <v>16</v>
      </c>
      <c r="E98" s="10" t="s">
        <v>16</v>
      </c>
      <c r="F98" s="10" t="s">
        <v>16</v>
      </c>
      <c r="G98" s="10" t="s">
        <v>16</v>
      </c>
      <c r="H98" s="10" t="s">
        <v>16</v>
      </c>
      <c r="I98" s="10" t="s">
        <v>16</v>
      </c>
      <c r="J98" s="10" t="s">
        <v>16</v>
      </c>
      <c r="K98" s="10" t="s">
        <v>16</v>
      </c>
      <c r="L98" s="10" t="s">
        <v>16</v>
      </c>
      <c r="M98" s="10" t="s">
        <v>16</v>
      </c>
      <c r="N98" s="10" t="s">
        <v>16</v>
      </c>
      <c r="O98" s="10" t="s">
        <v>16</v>
      </c>
      <c r="P98" s="10" t="s">
        <v>16</v>
      </c>
      <c r="Q98" s="10" t="s">
        <v>16</v>
      </c>
      <c r="R98" s="10" t="s">
        <v>16</v>
      </c>
      <c r="S98" s="10" t="s">
        <v>16</v>
      </c>
      <c r="T98" s="10" t="s">
        <v>16</v>
      </c>
    </row>
    <row r="99" spans="2:20" ht="12.75" customHeight="1" x14ac:dyDescent="0.2">
      <c r="B99" s="1" t="s">
        <v>40</v>
      </c>
      <c r="C99" s="10" t="s">
        <v>16</v>
      </c>
      <c r="D99" s="10" t="s">
        <v>16</v>
      </c>
      <c r="E99" s="10" t="s">
        <v>16</v>
      </c>
      <c r="F99" s="10" t="s">
        <v>16</v>
      </c>
      <c r="G99" s="10" t="s">
        <v>16</v>
      </c>
      <c r="H99" s="10" t="s">
        <v>16</v>
      </c>
      <c r="I99" s="10" t="s">
        <v>16</v>
      </c>
      <c r="J99" s="10" t="s">
        <v>16</v>
      </c>
      <c r="K99" s="10" t="s">
        <v>16</v>
      </c>
      <c r="L99" s="10" t="s">
        <v>16</v>
      </c>
      <c r="M99" s="10" t="s">
        <v>16</v>
      </c>
      <c r="N99" s="10" t="s">
        <v>16</v>
      </c>
      <c r="O99" s="10" t="s">
        <v>16</v>
      </c>
      <c r="P99" s="10" t="s">
        <v>16</v>
      </c>
      <c r="Q99" s="10" t="s">
        <v>16</v>
      </c>
      <c r="R99" s="10" t="s">
        <v>16</v>
      </c>
      <c r="S99" s="10" t="s">
        <v>16</v>
      </c>
      <c r="T99" s="10" t="s">
        <v>16</v>
      </c>
    </row>
    <row r="100" spans="2:20" ht="12.75" customHeight="1" x14ac:dyDescent="0.2">
      <c r="B100" s="1" t="s">
        <v>41</v>
      </c>
      <c r="C100" s="10">
        <v>113.96300811766721</v>
      </c>
      <c r="D100" s="10">
        <v>100.25036296595434</v>
      </c>
      <c r="E100" s="10">
        <v>108.07289825826854</v>
      </c>
      <c r="F100" s="10">
        <v>102.23118765038778</v>
      </c>
      <c r="G100" s="10">
        <v>101.55695394969337</v>
      </c>
      <c r="H100" s="10">
        <v>102.40091191303186</v>
      </c>
      <c r="I100" s="10">
        <v>102.90592122773224</v>
      </c>
      <c r="J100" s="10">
        <v>102.24452338024113</v>
      </c>
      <c r="K100" s="10">
        <v>87.111705729328037</v>
      </c>
      <c r="L100" s="10">
        <v>88.395623945176297</v>
      </c>
      <c r="M100" s="10">
        <v>97.69089837795724</v>
      </c>
      <c r="N100" s="10">
        <v>101.38792740661225</v>
      </c>
      <c r="O100" s="10">
        <v>108.63380696525925</v>
      </c>
      <c r="P100" s="10">
        <v>111.03400058515899</v>
      </c>
      <c r="Q100" s="10">
        <v>111.22905702588018</v>
      </c>
      <c r="R100" s="10">
        <v>113.57422097441906</v>
      </c>
      <c r="S100" s="10">
        <v>117.9864564721709</v>
      </c>
      <c r="T100" s="10">
        <v>128.53653243592811</v>
      </c>
    </row>
    <row r="101" spans="2:20" ht="12.75" customHeight="1" x14ac:dyDescent="0.2">
      <c r="B101" s="1" t="s">
        <v>155</v>
      </c>
      <c r="C101" s="10">
        <v>65.457078634317398</v>
      </c>
      <c r="D101" s="10">
        <v>68.906504478802233</v>
      </c>
      <c r="E101" s="10">
        <v>71.577003325169272</v>
      </c>
      <c r="F101" s="10">
        <v>76.841396353907015</v>
      </c>
      <c r="G101" s="10">
        <v>79.031050922350232</v>
      </c>
      <c r="H101" s="10">
        <v>83.374028785388333</v>
      </c>
      <c r="I101" s="10">
        <v>87.061775999130234</v>
      </c>
      <c r="J101" s="10">
        <v>89.980890127640365</v>
      </c>
      <c r="K101" s="10">
        <v>102.9244928050401</v>
      </c>
      <c r="L101" s="10">
        <v>107.78648630629327</v>
      </c>
      <c r="M101" s="10">
        <v>101.46752416599233</v>
      </c>
      <c r="N101" s="10">
        <v>102.25122564192661</v>
      </c>
      <c r="O101" s="10">
        <v>102.49941619872675</v>
      </c>
      <c r="P101" s="10">
        <v>102.61998540137094</v>
      </c>
      <c r="Q101" s="10">
        <v>103.24722510563734</v>
      </c>
      <c r="R101" s="10">
        <v>107.40158558941269</v>
      </c>
      <c r="S101" s="10">
        <v>111.10254725234863</v>
      </c>
      <c r="T101" s="10">
        <v>116.07339816018023</v>
      </c>
    </row>
    <row r="102" spans="2:20" ht="12.75" customHeight="1" x14ac:dyDescent="0.2">
      <c r="B102" s="1" t="s">
        <v>156</v>
      </c>
      <c r="C102" s="10">
        <v>81.975705757867786</v>
      </c>
      <c r="D102" s="10">
        <v>80.310600105576896</v>
      </c>
      <c r="E102" s="10">
        <v>88.075683368421409</v>
      </c>
      <c r="F102" s="10">
        <v>88.388639936770176</v>
      </c>
      <c r="G102" s="10">
        <v>89.660529395030665</v>
      </c>
      <c r="H102" s="10">
        <v>91.567776112005035</v>
      </c>
      <c r="I102" s="10">
        <v>95.229434108034269</v>
      </c>
      <c r="J102" s="10">
        <v>96.587501315417839</v>
      </c>
      <c r="K102" s="10">
        <v>103.37279392765254</v>
      </c>
      <c r="L102" s="10">
        <v>98.080881399443896</v>
      </c>
      <c r="M102" s="10">
        <v>99.880938049031087</v>
      </c>
      <c r="N102" s="10">
        <v>100.50181664911719</v>
      </c>
      <c r="O102" s="10">
        <v>102.79705994175374</v>
      </c>
      <c r="P102" s="10">
        <v>106.26581574175073</v>
      </c>
      <c r="Q102" s="10">
        <v>107.74942193841548</v>
      </c>
      <c r="R102" s="10">
        <v>110.47890062232378</v>
      </c>
      <c r="S102" s="10">
        <v>114.40936007487088</v>
      </c>
      <c r="T102" s="10">
        <v>118.85741573606974</v>
      </c>
    </row>
    <row r="103" spans="2:20" ht="12.75" customHeight="1" x14ac:dyDescent="0.2">
      <c r="B103" s="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2:20" ht="12.75" customHeight="1" x14ac:dyDescent="0.2">
      <c r="B104" s="1" t="s">
        <v>191</v>
      </c>
      <c r="C104" s="10">
        <v>83.901374404550396</v>
      </c>
      <c r="D104" s="10">
        <v>88.981633272143043</v>
      </c>
      <c r="E104" s="10">
        <v>91.999946571842244</v>
      </c>
      <c r="F104" s="10">
        <v>94.000824648146036</v>
      </c>
      <c r="G104" s="10">
        <v>99.327292569995834</v>
      </c>
      <c r="H104" s="10">
        <v>100</v>
      </c>
      <c r="I104" s="10">
        <v>104.08198914931867</v>
      </c>
      <c r="J104" s="10">
        <v>103.93598665319776</v>
      </c>
      <c r="K104" s="10">
        <v>107.52915797838467</v>
      </c>
      <c r="L104" s="10">
        <v>108.25127279864861</v>
      </c>
      <c r="M104" s="10">
        <v>111.00167222846544</v>
      </c>
      <c r="N104" s="10">
        <v>111.90544707031511</v>
      </c>
      <c r="O104" s="10">
        <v>112.79980858347329</v>
      </c>
      <c r="P104" s="10">
        <v>115.02911767936325</v>
      </c>
      <c r="Q104" s="10">
        <v>120.69240574218034</v>
      </c>
      <c r="R104" s="10">
        <v>126.28948034996141</v>
      </c>
      <c r="S104" s="10">
        <v>136.04231870389214</v>
      </c>
      <c r="T104" s="10">
        <v>138.31019563826169</v>
      </c>
    </row>
    <row r="105" spans="2:20" ht="12.75" customHeight="1" x14ac:dyDescent="0.2">
      <c r="B105" s="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2:20" ht="12.75" customHeight="1" x14ac:dyDescent="0.2">
      <c r="B106" s="54" t="s">
        <v>168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2:20" ht="12.75" customHeight="1" x14ac:dyDescent="0.2">
      <c r="B107" s="1" t="s">
        <v>45</v>
      </c>
      <c r="C107" s="10">
        <v>3.8958702009065371</v>
      </c>
      <c r="D107" s="10">
        <v>1.5306552715177002</v>
      </c>
      <c r="E107" s="10">
        <v>5.051412623935625</v>
      </c>
      <c r="F107" s="10">
        <v>2.9140357007972018</v>
      </c>
      <c r="G107" s="10">
        <v>2.3691646370303632</v>
      </c>
      <c r="H107" s="10">
        <v>3.2212807711567093</v>
      </c>
      <c r="I107" s="10">
        <v>4.1895343513842054</v>
      </c>
      <c r="J107" s="10">
        <v>2.285336195705856</v>
      </c>
      <c r="K107" s="10">
        <v>10.443149709060439</v>
      </c>
      <c r="L107" s="10">
        <v>-0.28296952348222382</v>
      </c>
      <c r="M107" s="10">
        <v>-1.8527298247395185</v>
      </c>
      <c r="N107" s="10">
        <v>0.50071206880633046</v>
      </c>
      <c r="O107" s="10">
        <v>1.4171097241560737</v>
      </c>
      <c r="P107" s="10">
        <v>2.0075080417770286</v>
      </c>
      <c r="Q107" s="10">
        <v>1.0728051363211311</v>
      </c>
      <c r="R107" s="10">
        <v>3.1443579123579202</v>
      </c>
      <c r="S107" s="10">
        <v>3.5114443635350323</v>
      </c>
      <c r="T107" s="10">
        <v>4.1301352958629689</v>
      </c>
    </row>
    <row r="108" spans="2:20" ht="12.75" customHeight="1" x14ac:dyDescent="0.2">
      <c r="B108" s="1" t="s">
        <v>46</v>
      </c>
      <c r="C108" s="10">
        <v>1.0594209654845255</v>
      </c>
      <c r="D108" s="10">
        <v>5.2697522047316037</v>
      </c>
      <c r="E108" s="10">
        <v>3.8755395685302396</v>
      </c>
      <c r="F108" s="10">
        <v>7.3548664852899348</v>
      </c>
      <c r="G108" s="10">
        <v>2.849576754641947</v>
      </c>
      <c r="H108" s="10">
        <v>5.4952804149158707</v>
      </c>
      <c r="I108" s="10">
        <v>4.4231366379504866</v>
      </c>
      <c r="J108" s="10">
        <v>3.3529227896055058</v>
      </c>
      <c r="K108" s="10">
        <v>14.384835112254258</v>
      </c>
      <c r="L108" s="10">
        <v>4.7238449942743621</v>
      </c>
      <c r="M108" s="10">
        <v>-5.8624808701385422</v>
      </c>
      <c r="N108" s="10">
        <v>0.77236680640024868</v>
      </c>
      <c r="O108" s="10">
        <v>0.24272624141374877</v>
      </c>
      <c r="P108" s="10">
        <v>0.11762916035582549</v>
      </c>
      <c r="Q108" s="10">
        <v>0.61122568066358518</v>
      </c>
      <c r="R108" s="10">
        <v>4.0237018278455494</v>
      </c>
      <c r="S108" s="10">
        <v>3.4459097066633637</v>
      </c>
      <c r="T108" s="10">
        <v>4.4741106579142986</v>
      </c>
    </row>
    <row r="109" spans="2:20" s="45" customFormat="1" ht="12.75" customHeight="1" x14ac:dyDescent="0.2">
      <c r="B109" s="1" t="s">
        <v>47</v>
      </c>
      <c r="C109" s="10">
        <v>5.3543647184814303</v>
      </c>
      <c r="D109" s="10">
        <v>-2.0312184407525913</v>
      </c>
      <c r="E109" s="10">
        <v>9.6688148919775063</v>
      </c>
      <c r="F109" s="10">
        <v>0.35532686932404633</v>
      </c>
      <c r="G109" s="10">
        <v>1.4389738988747292</v>
      </c>
      <c r="H109" s="10">
        <v>2.127186544450721</v>
      </c>
      <c r="I109" s="10">
        <v>3.9988499792223076</v>
      </c>
      <c r="J109" s="10">
        <v>1.426100259970986</v>
      </c>
      <c r="K109" s="10">
        <v>7.0250213742216294</v>
      </c>
      <c r="L109" s="10">
        <v>-5.119250749778792</v>
      </c>
      <c r="M109" s="10">
        <v>1.835277807360125</v>
      </c>
      <c r="N109" s="10">
        <v>0.62161871145154368</v>
      </c>
      <c r="O109" s="10">
        <v>2.2837828898655266</v>
      </c>
      <c r="P109" s="10">
        <v>3.3743725763776045</v>
      </c>
      <c r="Q109" s="10">
        <v>1.3961274247122235</v>
      </c>
      <c r="R109" s="10">
        <v>2.5331724614433115</v>
      </c>
      <c r="S109" s="10">
        <v>3.557656195352199</v>
      </c>
      <c r="T109" s="10">
        <v>3.8878424442615467</v>
      </c>
    </row>
    <row r="110" spans="2:20" ht="12.75" customHeight="1" x14ac:dyDescent="0.2">
      <c r="B110" s="1" t="s">
        <v>48</v>
      </c>
      <c r="C110" s="10" t="s">
        <v>30</v>
      </c>
      <c r="D110" s="10">
        <v>6.0550365278844831</v>
      </c>
      <c r="E110" s="10">
        <v>3.3920632704818265</v>
      </c>
      <c r="F110" s="10">
        <v>2.1748687372783682</v>
      </c>
      <c r="G110" s="10">
        <v>5.6664055254698864</v>
      </c>
      <c r="H110" s="10">
        <v>0.67726343142808787</v>
      </c>
      <c r="I110" s="10">
        <v>4.0819891493186766</v>
      </c>
      <c r="J110" s="10">
        <v>-0.14027642756851977</v>
      </c>
      <c r="K110" s="10">
        <v>3.4571003180796422</v>
      </c>
      <c r="L110" s="10">
        <v>0.67155256661555196</v>
      </c>
      <c r="M110" s="10">
        <v>2.5407548185901518</v>
      </c>
      <c r="N110" s="10">
        <v>0.81419930322266243</v>
      </c>
      <c r="O110" s="10">
        <v>0.79921177795414522</v>
      </c>
      <c r="P110" s="10">
        <v>1.9763412047284046</v>
      </c>
      <c r="Q110" s="10">
        <v>4.923351736560444</v>
      </c>
      <c r="R110" s="10">
        <v>4.6374704136210365</v>
      </c>
      <c r="S110" s="10">
        <v>7.722605498814783</v>
      </c>
      <c r="T110" s="10">
        <v>1.6670378423244703</v>
      </c>
    </row>
    <row r="111" spans="2:20" ht="12.75" customHeight="1" x14ac:dyDescent="0.2">
      <c r="B111" s="1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2:20" ht="12.75" customHeight="1" x14ac:dyDescent="0.2">
      <c r="B112" s="55" t="s">
        <v>192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2:20" ht="12.75" customHeight="1" x14ac:dyDescent="0.2">
      <c r="B113" s="11" t="s">
        <v>49</v>
      </c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4"/>
      <c r="P113" s="24"/>
      <c r="Q113" s="24"/>
      <c r="R113" s="24"/>
      <c r="S113" s="24"/>
      <c r="T113" s="24"/>
    </row>
    <row r="114" spans="2:20" ht="12.75" customHeight="1" x14ac:dyDescent="0.2">
      <c r="B114" s="1" t="s">
        <v>50</v>
      </c>
      <c r="C114" s="13">
        <v>52151.953999999998</v>
      </c>
      <c r="D114" s="13">
        <v>32140.751</v>
      </c>
      <c r="E114" s="13">
        <v>41931.067000000003</v>
      </c>
      <c r="F114" s="13">
        <v>22089.528999999999</v>
      </c>
      <c r="G114" s="13">
        <v>20680.055</v>
      </c>
      <c r="H114" s="13">
        <v>25539</v>
      </c>
      <c r="I114" s="13">
        <v>20711.934000000001</v>
      </c>
      <c r="J114" s="13">
        <v>21546.768</v>
      </c>
      <c r="K114" s="13">
        <v>26145.088</v>
      </c>
      <c r="L114" s="13">
        <v>31343.598000000002</v>
      </c>
      <c r="M114" s="13">
        <v>25673.56</v>
      </c>
      <c r="N114" s="13">
        <v>25896.39</v>
      </c>
      <c r="O114" s="13">
        <v>30670.868999999999</v>
      </c>
      <c r="P114" s="13">
        <v>41765.9</v>
      </c>
      <c r="Q114" s="13">
        <v>50967.839999999997</v>
      </c>
      <c r="R114" s="13">
        <v>58345.105000000003</v>
      </c>
      <c r="S114" s="13" t="s">
        <v>30</v>
      </c>
      <c r="T114" s="13" t="s">
        <v>30</v>
      </c>
    </row>
    <row r="115" spans="2:20" ht="12.75" customHeight="1" x14ac:dyDescent="0.2">
      <c r="B115" s="1" t="s">
        <v>51</v>
      </c>
      <c r="C115" s="13">
        <v>51449.953999999998</v>
      </c>
      <c r="D115" s="13">
        <v>30724.751</v>
      </c>
      <c r="E115" s="13">
        <v>40843.067000000003</v>
      </c>
      <c r="F115" s="13">
        <v>15077.529</v>
      </c>
      <c r="G115" s="13">
        <v>15419.055</v>
      </c>
      <c r="H115" s="13">
        <v>15804</v>
      </c>
      <c r="I115" s="13">
        <v>15724.038</v>
      </c>
      <c r="J115" s="13">
        <v>15958.175999999999</v>
      </c>
      <c r="K115" s="13">
        <v>19969.936000000002</v>
      </c>
      <c r="L115" s="13">
        <v>20710.403999999999</v>
      </c>
      <c r="M115" s="13">
        <v>18006.186000000002</v>
      </c>
      <c r="N115" s="13">
        <v>17939.817999999999</v>
      </c>
      <c r="O115" s="13">
        <v>20556.395</v>
      </c>
      <c r="P115" s="13">
        <v>32208.308000000001</v>
      </c>
      <c r="Q115" s="13">
        <v>30696.54</v>
      </c>
      <c r="R115" s="13">
        <v>49841.364999999998</v>
      </c>
      <c r="S115" s="13" t="s">
        <v>30</v>
      </c>
      <c r="T115" s="13" t="s">
        <v>30</v>
      </c>
    </row>
    <row r="116" spans="2:20" ht="12.75" customHeight="1" x14ac:dyDescent="0.2">
      <c r="B116" s="1" t="s">
        <v>52</v>
      </c>
      <c r="C116" s="13">
        <v>43027.953999999998</v>
      </c>
      <c r="D116" s="13">
        <v>22532.751</v>
      </c>
      <c r="E116" s="13">
        <v>39130.067000000003</v>
      </c>
      <c r="F116" s="13">
        <v>13235.529</v>
      </c>
      <c r="G116" s="13">
        <v>15419.055</v>
      </c>
      <c r="H116" s="13">
        <v>15804</v>
      </c>
      <c r="I116" s="13">
        <v>15724.038</v>
      </c>
      <c r="J116" s="13">
        <v>15958.175999999999</v>
      </c>
      <c r="K116" s="13">
        <v>19969.936000000002</v>
      </c>
      <c r="L116" s="13">
        <v>20710.403999999999</v>
      </c>
      <c r="M116" s="13">
        <v>18006.186000000002</v>
      </c>
      <c r="N116" s="13">
        <v>17939.817999999999</v>
      </c>
      <c r="O116" s="13">
        <v>20556.395</v>
      </c>
      <c r="P116" s="13">
        <v>32208.308000000001</v>
      </c>
      <c r="Q116" s="13">
        <v>30696.54</v>
      </c>
      <c r="R116" s="13">
        <v>49841.364999999998</v>
      </c>
      <c r="S116" s="13" t="s">
        <v>30</v>
      </c>
      <c r="T116" s="13" t="s">
        <v>30</v>
      </c>
    </row>
    <row r="117" spans="2:20" ht="12.75" customHeight="1" x14ac:dyDescent="0.2">
      <c r="B117" s="1" t="s">
        <v>53</v>
      </c>
      <c r="C117" s="13">
        <v>5129.201</v>
      </c>
      <c r="D117" s="13">
        <v>6111</v>
      </c>
      <c r="E117" s="13">
        <v>6034</v>
      </c>
      <c r="F117" s="13">
        <v>5601</v>
      </c>
      <c r="G117" s="13">
        <v>5777</v>
      </c>
      <c r="H117" s="13">
        <v>6110</v>
      </c>
      <c r="I117" s="13">
        <v>5018.3100000000004</v>
      </c>
      <c r="J117" s="13">
        <v>6040.848</v>
      </c>
      <c r="K117" s="13">
        <v>6066.8159999999998</v>
      </c>
      <c r="L117" s="13">
        <v>5629.3379999999997</v>
      </c>
      <c r="M117" s="13">
        <v>5620.4279999999999</v>
      </c>
      <c r="N117" s="13">
        <v>6342.7389999999996</v>
      </c>
      <c r="O117" s="13">
        <v>5457.45</v>
      </c>
      <c r="P117" s="13">
        <v>7381.88</v>
      </c>
      <c r="Q117" s="13">
        <v>7446.6</v>
      </c>
      <c r="R117" s="13">
        <v>9165.1419999999998</v>
      </c>
      <c r="S117" s="13" t="s">
        <v>30</v>
      </c>
      <c r="T117" s="13" t="s">
        <v>30</v>
      </c>
    </row>
    <row r="118" spans="2:20" ht="12.75" customHeight="1" x14ac:dyDescent="0.2">
      <c r="B118" s="1" t="s">
        <v>54</v>
      </c>
      <c r="C118" s="13">
        <v>37898.752999999997</v>
      </c>
      <c r="D118" s="13">
        <v>16421.751</v>
      </c>
      <c r="E118" s="13">
        <v>33096.067000000003</v>
      </c>
      <c r="F118" s="13">
        <v>7634.5290000000005</v>
      </c>
      <c r="G118" s="13">
        <v>9642.0550000000003</v>
      </c>
      <c r="H118" s="13">
        <v>9694</v>
      </c>
      <c r="I118" s="13">
        <v>10705.727999999999</v>
      </c>
      <c r="J118" s="13">
        <v>9917.3279999999995</v>
      </c>
      <c r="K118" s="13">
        <v>13903.12</v>
      </c>
      <c r="L118" s="13">
        <v>15081.066000000001</v>
      </c>
      <c r="M118" s="13">
        <v>12385.758</v>
      </c>
      <c r="N118" s="13">
        <v>11597.079</v>
      </c>
      <c r="O118" s="13">
        <v>15098.945</v>
      </c>
      <c r="P118" s="13">
        <v>24826.428</v>
      </c>
      <c r="Q118" s="13">
        <v>23249.94</v>
      </c>
      <c r="R118" s="13">
        <v>40676.222999999998</v>
      </c>
      <c r="S118" s="13" t="s">
        <v>30</v>
      </c>
      <c r="T118" s="13" t="s">
        <v>30</v>
      </c>
    </row>
    <row r="119" spans="2:20" ht="12.75" customHeight="1" x14ac:dyDescent="0.2">
      <c r="B119" s="1" t="s">
        <v>55</v>
      </c>
      <c r="C119" s="13">
        <v>8422</v>
      </c>
      <c r="D119" s="13">
        <v>8192</v>
      </c>
      <c r="E119" s="13">
        <v>1713</v>
      </c>
      <c r="F119" s="13">
        <v>1842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  <c r="S119" s="13" t="s">
        <v>30</v>
      </c>
      <c r="T119" s="13" t="s">
        <v>30</v>
      </c>
    </row>
    <row r="120" spans="2:20" ht="12.75" customHeight="1" x14ac:dyDescent="0.2">
      <c r="B120" s="1" t="s">
        <v>56</v>
      </c>
      <c r="C120" s="13">
        <v>702</v>
      </c>
      <c r="D120" s="13">
        <v>1416</v>
      </c>
      <c r="E120" s="13">
        <v>1088</v>
      </c>
      <c r="F120" s="13">
        <v>7012</v>
      </c>
      <c r="G120" s="13">
        <v>5261</v>
      </c>
      <c r="H120" s="13">
        <v>9735</v>
      </c>
      <c r="I120" s="13">
        <v>4987.8959999999997</v>
      </c>
      <c r="J120" s="13">
        <v>5588.5919999999996</v>
      </c>
      <c r="K120" s="13">
        <v>6175.152</v>
      </c>
      <c r="L120" s="13">
        <v>10633.194</v>
      </c>
      <c r="M120" s="13">
        <v>7667.3739999999998</v>
      </c>
      <c r="N120" s="13">
        <v>7956.5720000000001</v>
      </c>
      <c r="O120" s="13">
        <v>10114.474</v>
      </c>
      <c r="P120" s="13">
        <v>9557.5920000000006</v>
      </c>
      <c r="Q120" s="13">
        <v>20271.3</v>
      </c>
      <c r="R120" s="13">
        <v>8503.74</v>
      </c>
      <c r="S120" s="13" t="s">
        <v>30</v>
      </c>
      <c r="T120" s="13" t="s">
        <v>30</v>
      </c>
    </row>
    <row r="121" spans="2:20" ht="12.75" customHeight="1" x14ac:dyDescent="0.2">
      <c r="B121" s="1" t="s">
        <v>57</v>
      </c>
      <c r="C121" s="13">
        <v>52620</v>
      </c>
      <c r="D121" s="13">
        <v>43496</v>
      </c>
      <c r="E121" s="13">
        <v>32861</v>
      </c>
      <c r="F121" s="13">
        <v>31514</v>
      </c>
      <c r="G121" s="13">
        <v>24961.603999999999</v>
      </c>
      <c r="H121" s="13">
        <v>27758</v>
      </c>
      <c r="I121" s="13">
        <v>25912.727999999999</v>
      </c>
      <c r="J121" s="13">
        <v>25907.808000000001</v>
      </c>
      <c r="K121" s="13">
        <v>27156.223999999998</v>
      </c>
      <c r="L121" s="13">
        <v>31343.598000000002</v>
      </c>
      <c r="M121" s="13">
        <v>25708.254000000001</v>
      </c>
      <c r="N121" s="13">
        <v>29236.649000000001</v>
      </c>
      <c r="O121" s="13">
        <v>27287.25</v>
      </c>
      <c r="P121" s="13">
        <v>31547.824000000001</v>
      </c>
      <c r="Q121" s="13">
        <v>35909.160000000003</v>
      </c>
      <c r="R121" s="13">
        <v>54943.608999999997</v>
      </c>
      <c r="S121" s="13" t="s">
        <v>30</v>
      </c>
      <c r="T121" s="13" t="s">
        <v>30</v>
      </c>
    </row>
    <row r="122" spans="2:20" ht="12.75" customHeight="1" x14ac:dyDescent="0.2">
      <c r="B122" s="1" t="s">
        <v>58</v>
      </c>
      <c r="C122" s="13">
        <v>44456</v>
      </c>
      <c r="D122" s="13">
        <v>35268</v>
      </c>
      <c r="E122" s="13">
        <v>26184</v>
      </c>
      <c r="F122" s="13">
        <v>28682</v>
      </c>
      <c r="G122" s="13">
        <v>21093.603999999999</v>
      </c>
      <c r="H122" s="13">
        <v>22323</v>
      </c>
      <c r="I122" s="13">
        <v>24696.168000000001</v>
      </c>
      <c r="J122" s="13">
        <v>24906.383999999998</v>
      </c>
      <c r="K122" s="13">
        <v>27409.008000000002</v>
      </c>
      <c r="L122" s="13">
        <v>32420.816999999999</v>
      </c>
      <c r="M122" s="13">
        <v>36116.453999999998</v>
      </c>
      <c r="N122" s="13">
        <v>29236.649000000001</v>
      </c>
      <c r="O122" s="13">
        <v>27287.25</v>
      </c>
      <c r="P122" s="13">
        <v>31547.824000000001</v>
      </c>
      <c r="Q122" s="13">
        <v>35909.160000000003</v>
      </c>
      <c r="R122" s="13">
        <v>54943.608999999997</v>
      </c>
      <c r="S122" s="13" t="s">
        <v>30</v>
      </c>
      <c r="T122" s="13" t="s">
        <v>30</v>
      </c>
    </row>
    <row r="123" spans="2:20" ht="12.75" customHeight="1" x14ac:dyDescent="0.2">
      <c r="B123" s="1" t="s">
        <v>59</v>
      </c>
      <c r="C123" s="13">
        <v>31112</v>
      </c>
      <c r="D123" s="13">
        <v>19421</v>
      </c>
      <c r="E123" s="13">
        <v>21462</v>
      </c>
      <c r="F123" s="13">
        <v>23447</v>
      </c>
      <c r="G123" s="13">
        <v>20696.603999999999</v>
      </c>
      <c r="H123" s="13">
        <v>21301</v>
      </c>
      <c r="I123" s="13">
        <v>23418.78</v>
      </c>
      <c r="J123" s="13">
        <v>21869.808000000001</v>
      </c>
      <c r="K123" s="13">
        <v>24520.047999999999</v>
      </c>
      <c r="L123" s="13">
        <v>26999.973000000002</v>
      </c>
      <c r="M123" s="13">
        <v>30218.473999999998</v>
      </c>
      <c r="N123" s="13">
        <v>28561.091</v>
      </c>
      <c r="O123" s="13">
        <v>27287.25</v>
      </c>
      <c r="P123" s="13">
        <v>31470.12</v>
      </c>
      <c r="Q123" s="13">
        <v>35826.42</v>
      </c>
      <c r="R123" s="13">
        <v>54849.123</v>
      </c>
      <c r="S123" s="13" t="s">
        <v>30</v>
      </c>
      <c r="T123" s="13" t="s">
        <v>30</v>
      </c>
    </row>
    <row r="124" spans="2:20" ht="12.75" customHeight="1" x14ac:dyDescent="0.2">
      <c r="B124" s="1" t="s">
        <v>60</v>
      </c>
      <c r="C124" s="13">
        <v>13344</v>
      </c>
      <c r="D124" s="13">
        <v>15847</v>
      </c>
      <c r="E124" s="13">
        <v>4722</v>
      </c>
      <c r="F124" s="13">
        <v>5235</v>
      </c>
      <c r="G124" s="13">
        <v>397</v>
      </c>
      <c r="H124" s="13">
        <v>1022</v>
      </c>
      <c r="I124" s="13">
        <v>1277.3879999999999</v>
      </c>
      <c r="J124" s="13">
        <v>3036.576</v>
      </c>
      <c r="K124" s="13">
        <v>2888.96</v>
      </c>
      <c r="L124" s="13">
        <v>5420.8440000000001</v>
      </c>
      <c r="M124" s="13">
        <v>5897.98</v>
      </c>
      <c r="N124" s="13">
        <v>675.55799999999999</v>
      </c>
      <c r="O124" s="17">
        <v>0</v>
      </c>
      <c r="P124" s="13">
        <v>77.703999999999994</v>
      </c>
      <c r="Q124" s="13">
        <v>82.74</v>
      </c>
      <c r="R124" s="13">
        <v>94.486000000000004</v>
      </c>
      <c r="S124" s="13" t="s">
        <v>30</v>
      </c>
      <c r="T124" s="13" t="s">
        <v>30</v>
      </c>
    </row>
    <row r="125" spans="2:20" ht="12.75" customHeight="1" x14ac:dyDescent="0.2">
      <c r="B125" s="1" t="s">
        <v>61</v>
      </c>
      <c r="C125" s="13">
        <v>8164</v>
      </c>
      <c r="D125" s="13">
        <v>8228</v>
      </c>
      <c r="E125" s="13">
        <v>6677</v>
      </c>
      <c r="F125" s="13">
        <v>2832</v>
      </c>
      <c r="G125" s="13">
        <v>3868</v>
      </c>
      <c r="H125" s="13">
        <v>5435</v>
      </c>
      <c r="I125" s="13">
        <v>1216.56</v>
      </c>
      <c r="J125" s="13">
        <v>1001.424</v>
      </c>
      <c r="K125" s="13">
        <v>-252.78399999999999</v>
      </c>
      <c r="L125" s="13">
        <v>-1077.2190000000001</v>
      </c>
      <c r="M125" s="13">
        <v>-10408.200000000001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  <c r="S125" s="13" t="s">
        <v>30</v>
      </c>
      <c r="T125" s="13" t="s">
        <v>30</v>
      </c>
    </row>
    <row r="126" spans="2:20" ht="12.75" customHeight="1" x14ac:dyDescent="0.2">
      <c r="B126" s="1" t="s">
        <v>201</v>
      </c>
      <c r="C126" s="13">
        <v>11915.954</v>
      </c>
      <c r="D126" s="13">
        <v>3111.7510000000002</v>
      </c>
      <c r="E126" s="13">
        <v>17668.066999999999</v>
      </c>
      <c r="F126" s="13">
        <v>-10211.471</v>
      </c>
      <c r="G126" s="13">
        <v>-5277.549</v>
      </c>
      <c r="H126" s="13">
        <v>-5497</v>
      </c>
      <c r="I126" s="13">
        <v>-7694.7420000000002</v>
      </c>
      <c r="J126" s="13">
        <v>-5911.6319999999996</v>
      </c>
      <c r="K126" s="13">
        <v>-4550.1120000000001</v>
      </c>
      <c r="L126" s="13">
        <v>-6289.5690000000004</v>
      </c>
      <c r="M126" s="13">
        <v>-12212.288</v>
      </c>
      <c r="N126" s="13">
        <v>-10621.272999999999</v>
      </c>
      <c r="O126" s="13">
        <v>-6730.8549999999996</v>
      </c>
      <c r="P126" s="13">
        <v>738.18799999999999</v>
      </c>
      <c r="Q126" s="13">
        <v>-5129.88</v>
      </c>
      <c r="R126" s="13">
        <v>-5007.7579999999998</v>
      </c>
      <c r="S126" s="13" t="s">
        <v>30</v>
      </c>
      <c r="T126" s="13" t="s">
        <v>30</v>
      </c>
    </row>
    <row r="127" spans="2:20" ht="12.75" customHeight="1" x14ac:dyDescent="0.2">
      <c r="B127" s="1" t="s">
        <v>202</v>
      </c>
      <c r="C127" s="13">
        <v>-4922</v>
      </c>
      <c r="D127" s="13">
        <v>-7655</v>
      </c>
      <c r="E127" s="13">
        <v>-3009</v>
      </c>
      <c r="F127" s="13">
        <v>-3393</v>
      </c>
      <c r="G127" s="13">
        <v>-397</v>
      </c>
      <c r="H127" s="13">
        <v>-1022</v>
      </c>
      <c r="I127" s="13">
        <v>-1277.3879999999999</v>
      </c>
      <c r="J127" s="13">
        <v>-3036.576</v>
      </c>
      <c r="K127" s="13">
        <v>-2888.96</v>
      </c>
      <c r="L127" s="13">
        <v>-5420.8440000000001</v>
      </c>
      <c r="M127" s="13">
        <v>-5897.98</v>
      </c>
      <c r="N127" s="13">
        <v>-675.55799999999999</v>
      </c>
      <c r="O127" s="17">
        <v>0</v>
      </c>
      <c r="P127" s="13">
        <v>-77.703999999999994</v>
      </c>
      <c r="Q127" s="13">
        <v>-82.74</v>
      </c>
      <c r="R127" s="13">
        <v>-94.486000000000004</v>
      </c>
      <c r="S127" s="13" t="s">
        <v>30</v>
      </c>
      <c r="T127" s="13" t="s">
        <v>30</v>
      </c>
    </row>
    <row r="128" spans="2:20" ht="12.75" customHeight="1" x14ac:dyDescent="0.2">
      <c r="B128" s="1" t="s">
        <v>203</v>
      </c>
      <c r="C128" s="13">
        <v>-468.04599999999999</v>
      </c>
      <c r="D128" s="13">
        <v>-11355.249</v>
      </c>
      <c r="E128" s="13">
        <v>9070.0669999999991</v>
      </c>
      <c r="F128" s="13">
        <v>-9424.4709999999995</v>
      </c>
      <c r="G128" s="13">
        <v>-4281.549</v>
      </c>
      <c r="H128" s="13">
        <v>-2219</v>
      </c>
      <c r="I128" s="13">
        <v>-5200.7939999999999</v>
      </c>
      <c r="J128" s="13">
        <v>-4361.04</v>
      </c>
      <c r="K128" s="13">
        <v>-1011.136</v>
      </c>
      <c r="L128" s="17">
        <v>0</v>
      </c>
      <c r="M128" s="13">
        <v>-34.694000000000003</v>
      </c>
      <c r="N128" s="13">
        <v>-3340.259</v>
      </c>
      <c r="O128" s="13">
        <v>3383.6190000000001</v>
      </c>
      <c r="P128" s="13">
        <v>10218.075999999999</v>
      </c>
      <c r="Q128" s="13">
        <v>15058.68</v>
      </c>
      <c r="R128" s="13">
        <v>3401.4960000000001</v>
      </c>
      <c r="S128" s="13" t="s">
        <v>30</v>
      </c>
      <c r="T128" s="13" t="s">
        <v>30</v>
      </c>
    </row>
    <row r="129" spans="2:20" ht="12.75" customHeight="1" x14ac:dyDescent="0.2">
      <c r="B129" s="1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spans="2:20" ht="12.75" customHeight="1" x14ac:dyDescent="0.2">
      <c r="B130" s="54" t="s">
        <v>169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</row>
    <row r="131" spans="2:20" ht="12.75" customHeight="1" x14ac:dyDescent="0.2">
      <c r="B131" s="1" t="s">
        <v>62</v>
      </c>
      <c r="C131" s="7">
        <v>215.61969487906234</v>
      </c>
      <c r="D131" s="7">
        <v>119.67452800909952</v>
      </c>
      <c r="E131" s="7">
        <v>142.85061456467434</v>
      </c>
      <c r="F131" s="7">
        <v>53.265872191971795</v>
      </c>
      <c r="G131" s="7">
        <v>52.430297959109353</v>
      </c>
      <c r="H131" s="7">
        <v>55.670374137631775</v>
      </c>
      <c r="I131" s="7">
        <v>51.721253189168394</v>
      </c>
      <c r="J131" s="7">
        <v>49.428036992785486</v>
      </c>
      <c r="K131" s="7">
        <v>55.825929542490812</v>
      </c>
      <c r="L131" s="7">
        <v>59.988714244522242</v>
      </c>
      <c r="M131" s="7">
        <v>52.609180634871286</v>
      </c>
      <c r="N131" s="7">
        <v>48.375538848018657</v>
      </c>
      <c r="O131" s="7">
        <v>57.214038537798942</v>
      </c>
      <c r="P131" s="7">
        <v>83.792876543983141</v>
      </c>
      <c r="Q131" s="7">
        <v>75.22661008821315</v>
      </c>
      <c r="R131" s="7">
        <v>106.86635634068413</v>
      </c>
      <c r="S131" s="7" t="s">
        <v>30</v>
      </c>
      <c r="T131" s="7" t="s">
        <v>30</v>
      </c>
    </row>
    <row r="132" spans="2:20" ht="12.75" customHeight="1" x14ac:dyDescent="0.2">
      <c r="B132" s="1" t="s">
        <v>63</v>
      </c>
      <c r="C132" s="7">
        <v>21.495777325542051</v>
      </c>
      <c r="D132" s="7">
        <v>23.802667779589399</v>
      </c>
      <c r="E132" s="7">
        <v>21.104208660021662</v>
      </c>
      <c r="F132" s="7">
        <v>19.787204531142606</v>
      </c>
      <c r="G132" s="7">
        <v>19.643864770556608</v>
      </c>
      <c r="H132" s="7">
        <v>21.52277815622185</v>
      </c>
      <c r="I132" s="7">
        <v>16.506782932713314</v>
      </c>
      <c r="J132" s="7">
        <v>18.710613193625274</v>
      </c>
      <c r="K132" s="7">
        <v>16.959776063541511</v>
      </c>
      <c r="L132" s="7">
        <v>16.305657227537925</v>
      </c>
      <c r="M132" s="7">
        <v>16.421362741520515</v>
      </c>
      <c r="N132" s="7">
        <v>17.103485492291114</v>
      </c>
      <c r="O132" s="7">
        <v>15.189567753397949</v>
      </c>
      <c r="P132" s="7">
        <v>19.204639979923758</v>
      </c>
      <c r="Q132" s="7">
        <v>18.249042878542273</v>
      </c>
      <c r="R132" s="7">
        <v>19.651254151746656</v>
      </c>
      <c r="S132" s="7" t="s">
        <v>30</v>
      </c>
      <c r="T132" s="7" t="s">
        <v>30</v>
      </c>
    </row>
    <row r="133" spans="2:20" ht="12.75" customHeight="1" x14ac:dyDescent="0.2">
      <c r="B133" s="1" t="s">
        <v>64</v>
      </c>
      <c r="C133" s="7">
        <v>186.30899369790683</v>
      </c>
      <c r="D133" s="7">
        <v>137.3707228359612</v>
      </c>
      <c r="E133" s="7">
        <v>91.579814311237513</v>
      </c>
      <c r="F133" s="7">
        <v>101.32772725624571</v>
      </c>
      <c r="G133" s="7">
        <v>71.725792712423726</v>
      </c>
      <c r="H133" s="7">
        <v>78.633875086962419</v>
      </c>
      <c r="I133" s="7">
        <v>81.233380250686139</v>
      </c>
      <c r="J133" s="7">
        <v>77.143758140561957</v>
      </c>
      <c r="K133" s="7">
        <v>76.621845429928626</v>
      </c>
      <c r="L133" s="7">
        <v>93.908507366005452</v>
      </c>
      <c r="M133" s="7">
        <v>105.52246057977071</v>
      </c>
      <c r="N133" s="7">
        <v>78.837959754406981</v>
      </c>
      <c r="O133" s="7">
        <v>75.947838766989733</v>
      </c>
      <c r="P133" s="7">
        <v>82.074566651042588</v>
      </c>
      <c r="Q133" s="7">
        <v>88.000940103192747</v>
      </c>
      <c r="R133" s="7">
        <v>117.80622978598639</v>
      </c>
      <c r="S133" s="7" t="s">
        <v>30</v>
      </c>
      <c r="T133" s="7" t="s">
        <v>30</v>
      </c>
    </row>
    <row r="134" spans="2:20" ht="12.75" customHeight="1" x14ac:dyDescent="0.2">
      <c r="B134" s="1" t="s">
        <v>204</v>
      </c>
      <c r="C134" s="7">
        <v>-1.961516539147258</v>
      </c>
      <c r="D134" s="7">
        <v>-44.229294632877554</v>
      </c>
      <c r="E134" s="7">
        <v>31.723000750476743</v>
      </c>
      <c r="F134" s="7">
        <v>-33.294757235283356</v>
      </c>
      <c r="G134" s="7">
        <v>-14.558796878052945</v>
      </c>
      <c r="H134" s="7">
        <v>-7.8165375987980834</v>
      </c>
      <c r="I134" s="7">
        <v>-17.107029584811979</v>
      </c>
      <c r="J134" s="7">
        <v>-13.507661931226803</v>
      </c>
      <c r="K134" s="7">
        <v>-2.8266293439235852</v>
      </c>
      <c r="L134" s="7">
        <v>0</v>
      </c>
      <c r="M134" s="7">
        <v>-0.10136643667605257</v>
      </c>
      <c r="N134" s="7">
        <v>-9.0071609988988719</v>
      </c>
      <c r="O134" s="7">
        <v>9.417532007106729</v>
      </c>
      <c r="P134" s="7">
        <v>26.583264814315516</v>
      </c>
      <c r="Q134" s="7">
        <v>36.90362004327438</v>
      </c>
      <c r="R134" s="7">
        <v>7.2932489635348414</v>
      </c>
      <c r="S134" s="7" t="s">
        <v>30</v>
      </c>
      <c r="T134" s="7" t="s">
        <v>30</v>
      </c>
    </row>
    <row r="135" spans="2:20" ht="12.75" customHeight="1" x14ac:dyDescent="0.2">
      <c r="B135" s="1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2:20" ht="12.75" customHeight="1" x14ac:dyDescent="0.2">
      <c r="B136" s="55" t="s">
        <v>193</v>
      </c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2:20" ht="12.75" customHeight="1" x14ac:dyDescent="0.2">
      <c r="B137" s="1" t="s">
        <v>65</v>
      </c>
      <c r="C137" s="13">
        <v>16.8</v>
      </c>
      <c r="D137" s="13">
        <v>31.736999999999998</v>
      </c>
      <c r="E137" s="13">
        <v>275.86799999999999</v>
      </c>
      <c r="F137" s="13">
        <v>147.124</v>
      </c>
      <c r="G137" s="13">
        <v>181.60599999999999</v>
      </c>
      <c r="H137" s="13">
        <v>80.403000000000006</v>
      </c>
      <c r="I137" s="13">
        <v>67.726470000000006</v>
      </c>
      <c r="J137" s="13">
        <v>109.94644</v>
      </c>
      <c r="K137" s="13">
        <v>238.43600000000001</v>
      </c>
      <c r="L137" s="13">
        <v>384.65699999999998</v>
      </c>
      <c r="M137" s="13">
        <v>508.64116999999999</v>
      </c>
      <c r="N137" s="13">
        <v>243.21621999999999</v>
      </c>
      <c r="O137" s="13">
        <v>39.539000000000001</v>
      </c>
      <c r="P137" s="13">
        <v>44.256</v>
      </c>
      <c r="Q137" s="13">
        <v>267.71100000000001</v>
      </c>
      <c r="R137" s="13">
        <v>282.62549999999999</v>
      </c>
      <c r="S137" s="13" t="s">
        <v>30</v>
      </c>
      <c r="T137" s="13" t="s">
        <v>30</v>
      </c>
    </row>
    <row r="138" spans="2:20" ht="12.75" customHeight="1" x14ac:dyDescent="0.2">
      <c r="B138" s="1" t="s">
        <v>66</v>
      </c>
      <c r="C138" s="13">
        <v>8882.7070000000003</v>
      </c>
      <c r="D138" s="13">
        <v>6725.0959999999995</v>
      </c>
      <c r="E138" s="13">
        <v>20362.342000000001</v>
      </c>
      <c r="F138" s="13">
        <v>24043.440999999999</v>
      </c>
      <c r="G138" s="13">
        <v>15498.9</v>
      </c>
      <c r="H138" s="13">
        <v>16908.332999999999</v>
      </c>
      <c r="I138" s="13">
        <v>17019.26352</v>
      </c>
      <c r="J138" s="13">
        <v>18678.944100000001</v>
      </c>
      <c r="K138" s="13">
        <v>31467.591100000001</v>
      </c>
      <c r="L138" s="13">
        <v>17950.66</v>
      </c>
      <c r="M138" s="13">
        <v>24304.913530000002</v>
      </c>
      <c r="N138" s="13">
        <v>26350.47651</v>
      </c>
      <c r="O138" s="13">
        <v>20228.576150000001</v>
      </c>
      <c r="P138" s="13">
        <v>21430.47956</v>
      </c>
      <c r="Q138" s="13">
        <v>24570.600780000001</v>
      </c>
      <c r="R138" s="13">
        <v>49036.640469999998</v>
      </c>
      <c r="S138" s="13" t="s">
        <v>30</v>
      </c>
      <c r="T138" s="13" t="s">
        <v>30</v>
      </c>
    </row>
    <row r="139" spans="2:20" ht="12.75" customHeight="1" x14ac:dyDescent="0.2">
      <c r="B139" s="1" t="s">
        <v>67</v>
      </c>
      <c r="C139" s="13">
        <v>-8865.9069999999992</v>
      </c>
      <c r="D139" s="13">
        <v>-6693.3590000000004</v>
      </c>
      <c r="E139" s="13">
        <v>-20086.473999999998</v>
      </c>
      <c r="F139" s="13">
        <v>-23896.316999999999</v>
      </c>
      <c r="G139" s="13">
        <v>-15317.294</v>
      </c>
      <c r="H139" s="13">
        <v>-16827.93</v>
      </c>
      <c r="I139" s="13">
        <v>-16951.537049999999</v>
      </c>
      <c r="J139" s="13">
        <v>-18568.997660000001</v>
      </c>
      <c r="K139" s="13">
        <v>-31229.1551</v>
      </c>
      <c r="L139" s="13">
        <v>-17566.003000000001</v>
      </c>
      <c r="M139" s="13">
        <v>-23796.272359999999</v>
      </c>
      <c r="N139" s="13">
        <v>-26107.260289999998</v>
      </c>
      <c r="O139" s="13">
        <v>-20189.03715</v>
      </c>
      <c r="P139" s="13">
        <v>-21386.223559999999</v>
      </c>
      <c r="Q139" s="13">
        <v>-24302.889780000001</v>
      </c>
      <c r="R139" s="13">
        <v>-48754.014969999997</v>
      </c>
      <c r="S139" s="13" t="s">
        <v>30</v>
      </c>
      <c r="T139" s="13" t="s">
        <v>30</v>
      </c>
    </row>
    <row r="140" spans="2:20" ht="12.75" customHeight="1" x14ac:dyDescent="0.2">
      <c r="B140" s="1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10"/>
      <c r="T140" s="10"/>
    </row>
    <row r="141" spans="2:20" ht="12.75" customHeight="1" x14ac:dyDescent="0.2">
      <c r="B141" s="54" t="s">
        <v>170</v>
      </c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2:20" ht="12.75" customHeight="1" x14ac:dyDescent="0.2">
      <c r="B142" s="1" t="s">
        <v>68</v>
      </c>
      <c r="C142" s="10">
        <v>-90.508470000000003</v>
      </c>
      <c r="D142" s="10">
        <v>88.910709999999995</v>
      </c>
      <c r="E142" s="10">
        <v>769.23149999999998</v>
      </c>
      <c r="F142" s="10">
        <v>-46.668700000000001</v>
      </c>
      <c r="G142" s="10">
        <v>23.437370000000001</v>
      </c>
      <c r="H142" s="10">
        <v>-55.726680000000002</v>
      </c>
      <c r="I142" s="10">
        <v>-15.76624</v>
      </c>
      <c r="J142" s="10">
        <v>62.338949999999997</v>
      </c>
      <c r="K142" s="10">
        <v>116.86559</v>
      </c>
      <c r="L142" s="10">
        <v>61.325049999999997</v>
      </c>
      <c r="M142" s="10">
        <v>32.232399999999998</v>
      </c>
      <c r="N142" s="10">
        <v>-52.183140000000002</v>
      </c>
      <c r="O142" s="10">
        <v>-83.743269999999995</v>
      </c>
      <c r="P142" s="10">
        <v>11.92999</v>
      </c>
      <c r="Q142" s="10">
        <v>504.91458999999998</v>
      </c>
      <c r="R142" s="10">
        <v>5.5711199999999996</v>
      </c>
      <c r="S142" s="10" t="s">
        <v>30</v>
      </c>
      <c r="T142" s="10" t="s">
        <v>30</v>
      </c>
    </row>
    <row r="143" spans="2:20" ht="12.75" customHeight="1" x14ac:dyDescent="0.2">
      <c r="B143" s="1" t="s">
        <v>69</v>
      </c>
      <c r="C143" s="10">
        <v>-28.744530000000001</v>
      </c>
      <c r="D143" s="10">
        <v>-24.290019999999998</v>
      </c>
      <c r="E143" s="10">
        <v>202.78143</v>
      </c>
      <c r="F143" s="10">
        <v>18.077970000000001</v>
      </c>
      <c r="G143" s="10">
        <v>-35.537930000000003</v>
      </c>
      <c r="H143" s="10">
        <v>9.0937599999999996</v>
      </c>
      <c r="I143" s="10">
        <v>0.65607000000000004</v>
      </c>
      <c r="J143" s="10">
        <v>9.7517800000000001</v>
      </c>
      <c r="K143" s="10">
        <v>68.465580000000003</v>
      </c>
      <c r="L143" s="10">
        <v>-42.955089999999998</v>
      </c>
      <c r="M143" s="10">
        <v>35.398440000000001</v>
      </c>
      <c r="N143" s="10">
        <v>8.4162499999999998</v>
      </c>
      <c r="O143" s="10">
        <v>-23.232600000000001</v>
      </c>
      <c r="P143" s="10">
        <v>5.9416099999999998</v>
      </c>
      <c r="Q143" s="10">
        <v>14.65259</v>
      </c>
      <c r="R143" s="10">
        <v>99.574449999999999</v>
      </c>
      <c r="S143" s="10" t="s">
        <v>30</v>
      </c>
      <c r="T143" s="10" t="s">
        <v>30</v>
      </c>
    </row>
    <row r="144" spans="2:20" s="45" customFormat="1" ht="12.75" customHeight="1" x14ac:dyDescent="0.2">
      <c r="B144" s="14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</row>
    <row r="145" spans="2:20" s="45" customFormat="1" ht="12.75" customHeight="1" x14ac:dyDescent="0.2">
      <c r="B145" s="56" t="s">
        <v>171</v>
      </c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</row>
    <row r="146" spans="2:20" s="45" customFormat="1" ht="12.75" customHeight="1" x14ac:dyDescent="0.2">
      <c r="B146" s="14" t="s">
        <v>70</v>
      </c>
      <c r="C146" s="7">
        <v>0.35315999999999997</v>
      </c>
      <c r="D146" s="7">
        <v>0.51968000000000003</v>
      </c>
      <c r="E146" s="7">
        <v>1.2107000000000001</v>
      </c>
      <c r="F146" s="7">
        <v>2.0764399999999998</v>
      </c>
      <c r="G146" s="7">
        <v>0.56377999999999995</v>
      </c>
      <c r="H146" s="7">
        <v>0.92171999999999998</v>
      </c>
      <c r="I146" s="7">
        <v>1.2751600000000001</v>
      </c>
      <c r="J146" s="7">
        <v>1.8066</v>
      </c>
      <c r="K146" s="7">
        <v>1.1579699999999999</v>
      </c>
      <c r="L146" s="7">
        <v>0.61782999999999999</v>
      </c>
      <c r="M146" s="7">
        <v>1.66649</v>
      </c>
      <c r="N146" s="7">
        <v>1.12459</v>
      </c>
      <c r="O146" s="7">
        <v>11.2806</v>
      </c>
      <c r="P146" s="7">
        <v>2.1013500000000001</v>
      </c>
      <c r="Q146" s="7">
        <v>2.9605000000000001</v>
      </c>
      <c r="R146" s="7">
        <v>2.74648</v>
      </c>
      <c r="S146" s="7">
        <v>1.04592</v>
      </c>
      <c r="T146" s="7">
        <v>1.16368</v>
      </c>
    </row>
    <row r="147" spans="2:20" s="45" customFormat="1" ht="12.75" customHeight="1" x14ac:dyDescent="0.2">
      <c r="B147" s="1" t="s">
        <v>71</v>
      </c>
      <c r="C147" s="25">
        <v>5.9350000000000002E-3</v>
      </c>
      <c r="D147" s="25">
        <v>0.22319800000000001</v>
      </c>
      <c r="E147" s="25">
        <v>0.580619</v>
      </c>
      <c r="F147" s="25">
        <v>0.76111899999999999</v>
      </c>
      <c r="G147" s="25">
        <v>8.8550000000000004E-2</v>
      </c>
      <c r="H147" s="25">
        <v>1.0624E-2</v>
      </c>
      <c r="I147" s="25" t="s">
        <v>30</v>
      </c>
      <c r="J147" s="25">
        <v>2.4740000000000001E-3</v>
      </c>
      <c r="K147" s="25">
        <v>2.5699999999999998E-3</v>
      </c>
      <c r="L147" s="25" t="s">
        <v>30</v>
      </c>
      <c r="M147" s="25">
        <v>3.6229999999999999E-3</v>
      </c>
      <c r="N147" s="25">
        <v>1.2862E-2</v>
      </c>
      <c r="O147" s="25">
        <v>3.4819000000000003E-2</v>
      </c>
      <c r="P147" s="25" t="s">
        <v>30</v>
      </c>
      <c r="Q147" s="25">
        <v>0.98152899999999998</v>
      </c>
      <c r="R147" s="25">
        <v>0.46969499999999997</v>
      </c>
      <c r="S147" s="25">
        <v>2.7157000000000001E-2</v>
      </c>
      <c r="T147" s="25">
        <v>3.798E-2</v>
      </c>
    </row>
    <row r="148" spans="2:20" s="45" customFormat="1" ht="12.75" customHeight="1" x14ac:dyDescent="0.2">
      <c r="B148" s="14" t="s">
        <v>72</v>
      </c>
      <c r="C148" s="25" t="s">
        <v>30</v>
      </c>
      <c r="D148" s="25" t="s">
        <v>30</v>
      </c>
      <c r="E148" s="25" t="s">
        <v>30</v>
      </c>
      <c r="F148" s="25">
        <v>1.3680000000000001E-3</v>
      </c>
      <c r="G148" s="25" t="s">
        <v>30</v>
      </c>
      <c r="H148" s="25">
        <v>1.596E-3</v>
      </c>
      <c r="I148" s="25" t="s">
        <v>30</v>
      </c>
      <c r="J148" s="25">
        <v>1.1232</v>
      </c>
      <c r="K148" s="25">
        <v>0.29293400000000003</v>
      </c>
      <c r="L148" s="25">
        <v>7.8565999999999997E-2</v>
      </c>
      <c r="M148" s="25" t="s">
        <v>30</v>
      </c>
      <c r="N148" s="25" t="s">
        <v>30</v>
      </c>
      <c r="O148" s="25">
        <v>7.4580000000000002E-3</v>
      </c>
      <c r="P148" s="25" t="s">
        <v>30</v>
      </c>
      <c r="Q148" s="25">
        <v>1.34141</v>
      </c>
      <c r="R148" s="25">
        <v>1.0161E-2</v>
      </c>
      <c r="S148" s="25" t="s">
        <v>30</v>
      </c>
      <c r="T148" s="25" t="s">
        <v>30</v>
      </c>
    </row>
    <row r="149" spans="2:20" s="45" customFormat="1" ht="12.75" customHeight="1" x14ac:dyDescent="0.2">
      <c r="B149" s="14" t="s">
        <v>73</v>
      </c>
      <c r="C149" s="25" t="s">
        <v>30</v>
      </c>
      <c r="D149" s="25" t="s">
        <v>30</v>
      </c>
      <c r="E149" s="25">
        <v>8.1090999999999996E-2</v>
      </c>
      <c r="F149" s="25">
        <v>7.9753000000000004E-2</v>
      </c>
      <c r="G149" s="25">
        <v>0.13165299999999999</v>
      </c>
      <c r="H149" s="25">
        <v>4.8549000000000002E-2</v>
      </c>
      <c r="I149" s="25">
        <v>5.4898000000000002E-2</v>
      </c>
      <c r="J149" s="25">
        <v>2.1769E-2</v>
      </c>
      <c r="K149" s="25">
        <v>2.3449000000000001E-2</v>
      </c>
      <c r="L149" s="25">
        <v>2.4582E-2</v>
      </c>
      <c r="M149" s="25">
        <v>9.4636999999999999E-2</v>
      </c>
      <c r="N149" s="25">
        <v>0.26488699999999998</v>
      </c>
      <c r="O149" s="25">
        <v>1.1098380000000001</v>
      </c>
      <c r="P149" s="25">
        <v>0.35955700000000002</v>
      </c>
      <c r="Q149" s="25">
        <v>0.26766000000000001</v>
      </c>
      <c r="R149" s="25">
        <v>0.25113999999999997</v>
      </c>
      <c r="S149" s="25">
        <v>0.148094</v>
      </c>
      <c r="T149" s="25">
        <v>0.172872</v>
      </c>
    </row>
    <row r="150" spans="2:20" s="45" customFormat="1" ht="12.75" customHeight="1" x14ac:dyDescent="0.2">
      <c r="B150" s="14" t="s">
        <v>74</v>
      </c>
      <c r="C150" s="25" t="s">
        <v>30</v>
      </c>
      <c r="D150" s="25" t="s">
        <v>30</v>
      </c>
      <c r="E150" s="25" t="s">
        <v>30</v>
      </c>
      <c r="F150" s="25" t="s">
        <v>30</v>
      </c>
      <c r="G150" s="25">
        <v>5.8799999999999998E-4</v>
      </c>
      <c r="H150" s="25" t="s">
        <v>30</v>
      </c>
      <c r="I150" s="25" t="s">
        <v>30</v>
      </c>
      <c r="J150" s="25" t="s">
        <v>30</v>
      </c>
      <c r="K150" s="25" t="s">
        <v>30</v>
      </c>
      <c r="L150" s="25" t="s">
        <v>30</v>
      </c>
      <c r="M150" s="25">
        <v>6.5799999999999995E-4</v>
      </c>
      <c r="N150" s="25">
        <v>4.6160000000000003E-3</v>
      </c>
      <c r="O150" s="25">
        <v>2.8107220000000002</v>
      </c>
      <c r="P150" s="25">
        <v>0.71690100000000001</v>
      </c>
      <c r="Q150" s="25" t="s">
        <v>30</v>
      </c>
      <c r="R150" s="25">
        <v>0.36514000000000002</v>
      </c>
      <c r="S150" s="25">
        <v>1.5699999999999999E-4</v>
      </c>
      <c r="T150" s="25">
        <v>4.0000000000000001E-3</v>
      </c>
    </row>
    <row r="151" spans="2:20" s="45" customFormat="1" ht="12.75" customHeight="1" x14ac:dyDescent="0.2">
      <c r="B151" s="14" t="s">
        <v>75</v>
      </c>
      <c r="C151" s="25" t="s">
        <v>30</v>
      </c>
      <c r="D151" s="25" t="s">
        <v>30</v>
      </c>
      <c r="E151" s="25" t="s">
        <v>30</v>
      </c>
      <c r="F151" s="25" t="s">
        <v>30</v>
      </c>
      <c r="G151" s="25" t="s">
        <v>30</v>
      </c>
      <c r="H151" s="25" t="s">
        <v>30</v>
      </c>
      <c r="I151" s="25">
        <v>7.1697999999999998E-2</v>
      </c>
      <c r="J151" s="25">
        <v>5.5661000000000002E-2</v>
      </c>
      <c r="K151" s="25" t="s">
        <v>30</v>
      </c>
      <c r="L151" s="25">
        <v>7.5469999999999999E-3</v>
      </c>
      <c r="M151" s="25">
        <v>1.2E-5</v>
      </c>
      <c r="N151" s="25">
        <v>7.9999999999999996E-6</v>
      </c>
      <c r="O151" s="25" t="s">
        <v>30</v>
      </c>
      <c r="P151" s="25">
        <v>6.7000000000000002E-5</v>
      </c>
      <c r="Q151" s="25">
        <v>3.6999999999999998E-5</v>
      </c>
      <c r="R151" s="25">
        <v>0.93805899999999998</v>
      </c>
      <c r="S151" s="25">
        <v>2.3584999999999998E-2</v>
      </c>
      <c r="T151" s="25">
        <v>6.1609999999999998E-3</v>
      </c>
    </row>
    <row r="152" spans="2:20" s="45" customFormat="1" ht="12.75" customHeight="1" x14ac:dyDescent="0.2">
      <c r="B152" s="14" t="s">
        <v>76</v>
      </c>
      <c r="C152" s="25">
        <v>2.2748000000000001E-2</v>
      </c>
      <c r="D152" s="25">
        <v>5.9178000000000001E-2</v>
      </c>
      <c r="E152" s="25">
        <v>4.4063999999999999E-2</v>
      </c>
      <c r="F152" s="25">
        <v>6.4573000000000005E-2</v>
      </c>
      <c r="G152" s="25">
        <v>7.6032000000000002E-2</v>
      </c>
      <c r="H152" s="25">
        <v>9.1742000000000004E-2</v>
      </c>
      <c r="I152" s="25">
        <v>0.11186699999999999</v>
      </c>
      <c r="J152" s="25">
        <v>0.13303000000000001</v>
      </c>
      <c r="K152" s="25">
        <v>0.22440599999999999</v>
      </c>
      <c r="L152" s="25">
        <v>0.18939300000000001</v>
      </c>
      <c r="M152" s="25" t="s">
        <v>30</v>
      </c>
      <c r="N152" s="25" t="s">
        <v>30</v>
      </c>
      <c r="O152" s="25">
        <v>0.199625</v>
      </c>
      <c r="P152" s="25">
        <v>0.24934100000000001</v>
      </c>
      <c r="Q152" s="25" t="s">
        <v>30</v>
      </c>
      <c r="R152" s="25">
        <v>0.19506299999999999</v>
      </c>
      <c r="S152" s="25">
        <v>0.19864399999999999</v>
      </c>
      <c r="T152" s="25">
        <v>0.17657999999999999</v>
      </c>
    </row>
    <row r="153" spans="2:20" s="45" customFormat="1" ht="12.75" customHeight="1" x14ac:dyDescent="0.2">
      <c r="B153" s="14" t="s">
        <v>77</v>
      </c>
      <c r="C153" s="25">
        <v>2.1840000000000002E-3</v>
      </c>
      <c r="D153" s="25">
        <v>2.1840000000000002E-3</v>
      </c>
      <c r="E153" s="25">
        <v>2.1840000000000002E-3</v>
      </c>
      <c r="F153" s="25" t="s">
        <v>30</v>
      </c>
      <c r="G153" s="25">
        <v>3.7199999999999999E-4</v>
      </c>
      <c r="H153" s="25" t="s">
        <v>30</v>
      </c>
      <c r="I153" s="25" t="s">
        <v>30</v>
      </c>
      <c r="J153" s="25" t="s">
        <v>30</v>
      </c>
      <c r="K153" s="25" t="s">
        <v>30</v>
      </c>
      <c r="L153" s="25">
        <v>0.1</v>
      </c>
      <c r="M153" s="25" t="s">
        <v>30</v>
      </c>
      <c r="N153" s="25">
        <v>2.0309999999999998E-3</v>
      </c>
      <c r="O153" s="25">
        <v>4.0004999999999999E-2</v>
      </c>
      <c r="P153" s="25">
        <v>3.4138000000000002E-2</v>
      </c>
      <c r="Q153" s="25">
        <v>6.8860000000000005E-2</v>
      </c>
      <c r="R153" s="25">
        <v>0.216054</v>
      </c>
      <c r="S153" s="25">
        <v>6.0887999999999998E-2</v>
      </c>
      <c r="T153" s="25">
        <v>0.20788000000000001</v>
      </c>
    </row>
    <row r="154" spans="2:20" s="45" customFormat="1" ht="12.75" customHeight="1" x14ac:dyDescent="0.2">
      <c r="B154" s="14" t="s">
        <v>78</v>
      </c>
      <c r="C154" s="25" t="s">
        <v>30</v>
      </c>
      <c r="D154" s="25" t="s">
        <v>30</v>
      </c>
      <c r="E154" s="25" t="s">
        <v>30</v>
      </c>
      <c r="F154" s="25">
        <v>2.2800000000000001E-4</v>
      </c>
      <c r="G154" s="25">
        <v>5.7600000000000001E-4</v>
      </c>
      <c r="H154" s="25">
        <v>4.5083999999999999E-2</v>
      </c>
      <c r="I154" s="25">
        <v>7.7640000000000001E-3</v>
      </c>
      <c r="J154" s="25">
        <v>1.668E-3</v>
      </c>
      <c r="K154" s="25">
        <v>2.0219999999999998E-2</v>
      </c>
      <c r="L154" s="25" t="s">
        <v>30</v>
      </c>
      <c r="M154" s="25" t="s">
        <v>30</v>
      </c>
      <c r="N154" s="25">
        <v>1.92E-4</v>
      </c>
      <c r="O154" s="25" t="s">
        <v>30</v>
      </c>
      <c r="P154" s="25">
        <v>4.692E-3</v>
      </c>
      <c r="Q154" s="25">
        <v>2.7239999999999999E-3</v>
      </c>
      <c r="R154" s="25">
        <v>4.3080000000000002E-3</v>
      </c>
      <c r="S154" s="25">
        <v>0.25484299999999999</v>
      </c>
      <c r="T154" s="25">
        <v>0.19397400000000001</v>
      </c>
    </row>
    <row r="155" spans="2:20" s="45" customFormat="1" ht="12.75" customHeight="1" x14ac:dyDescent="0.2">
      <c r="B155" s="1" t="s">
        <v>79</v>
      </c>
      <c r="C155" s="25" t="s">
        <v>30</v>
      </c>
      <c r="D155" s="25" t="s">
        <v>30</v>
      </c>
      <c r="E155" s="25" t="s">
        <v>30</v>
      </c>
      <c r="F155" s="25" t="s">
        <v>30</v>
      </c>
      <c r="G155" s="25" t="s">
        <v>30</v>
      </c>
      <c r="H155" s="25" t="s">
        <v>30</v>
      </c>
      <c r="I155" s="25" t="s">
        <v>30</v>
      </c>
      <c r="J155" s="25" t="s">
        <v>30</v>
      </c>
      <c r="K155" s="25" t="s">
        <v>30</v>
      </c>
      <c r="L155" s="25" t="s">
        <v>30</v>
      </c>
      <c r="M155" s="25" t="s">
        <v>30</v>
      </c>
      <c r="N155" s="25" t="s">
        <v>30</v>
      </c>
      <c r="O155" s="25">
        <v>3.8549999999999999E-3</v>
      </c>
      <c r="P155" s="25">
        <v>2.8400000000000002E-4</v>
      </c>
      <c r="Q155" s="25">
        <v>3.5850000000000001E-3</v>
      </c>
      <c r="R155" s="25">
        <v>8.1858E-2</v>
      </c>
      <c r="S155" s="25">
        <v>0.19273299999999999</v>
      </c>
      <c r="T155" s="25">
        <v>4.7549999999999997E-3</v>
      </c>
    </row>
    <row r="156" spans="2:20" s="45" customFormat="1" ht="12.75" customHeight="1" x14ac:dyDescent="0.2">
      <c r="B156" s="14" t="s">
        <v>80</v>
      </c>
      <c r="C156" s="25" t="s">
        <v>30</v>
      </c>
      <c r="D156" s="25" t="s">
        <v>30</v>
      </c>
      <c r="E156" s="25" t="s">
        <v>30</v>
      </c>
      <c r="F156" s="25" t="s">
        <v>30</v>
      </c>
      <c r="G156" s="25" t="s">
        <v>30</v>
      </c>
      <c r="H156" s="25" t="s">
        <v>30</v>
      </c>
      <c r="I156" s="25" t="s">
        <v>30</v>
      </c>
      <c r="J156" s="25" t="s">
        <v>30</v>
      </c>
      <c r="K156" s="25" t="s">
        <v>30</v>
      </c>
      <c r="L156" s="25" t="s">
        <v>30</v>
      </c>
      <c r="M156" s="25">
        <v>2.5867999999999999E-2</v>
      </c>
      <c r="N156" s="25">
        <v>2.0699999999999999E-4</v>
      </c>
      <c r="O156" s="25">
        <v>2.3015000000000001E-2</v>
      </c>
      <c r="P156" s="25">
        <v>3.5386000000000001E-2</v>
      </c>
      <c r="Q156" s="25">
        <v>5.9463000000000002E-2</v>
      </c>
      <c r="R156" s="25">
        <v>1.3679E-2</v>
      </c>
      <c r="S156" s="25">
        <v>3.5937999999999998E-2</v>
      </c>
      <c r="T156" s="25">
        <v>6.9055000000000005E-2</v>
      </c>
    </row>
    <row r="157" spans="2:20" s="45" customFormat="1" ht="12.75" customHeight="1" x14ac:dyDescent="0.2">
      <c r="B157" s="14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</row>
    <row r="158" spans="2:20" s="45" customFormat="1" ht="12.75" customHeight="1" x14ac:dyDescent="0.2">
      <c r="B158" s="14" t="s">
        <v>81</v>
      </c>
      <c r="C158" s="7">
        <v>2.6480299999999999</v>
      </c>
      <c r="D158" s="7">
        <v>3.56873</v>
      </c>
      <c r="E158" s="7">
        <v>9.3887099999999997</v>
      </c>
      <c r="F158" s="7">
        <v>12.20106</v>
      </c>
      <c r="G158" s="7">
        <v>11.5951</v>
      </c>
      <c r="H158" s="7">
        <v>13.01111</v>
      </c>
      <c r="I158" s="7">
        <v>14.811249999999999</v>
      </c>
      <c r="J158" s="7">
        <v>14.605399999999999</v>
      </c>
      <c r="K158" s="7">
        <v>27.02496</v>
      </c>
      <c r="L158" s="7">
        <v>45.735320000000002</v>
      </c>
      <c r="M158" s="7">
        <v>23.64798</v>
      </c>
      <c r="N158" s="7">
        <v>24.397690000000001</v>
      </c>
      <c r="O158" s="7">
        <v>67.079009999999997</v>
      </c>
      <c r="P158" s="7">
        <v>64.928709999999995</v>
      </c>
      <c r="Q158" s="7">
        <v>57.798209999999997</v>
      </c>
      <c r="R158" s="7">
        <v>42.80894</v>
      </c>
      <c r="S158" s="7">
        <v>33.198810000000002</v>
      </c>
      <c r="T158" s="7">
        <v>44.265920000000001</v>
      </c>
    </row>
    <row r="159" spans="2:20" s="45" customFormat="1" ht="12.75" customHeight="1" x14ac:dyDescent="0.2">
      <c r="B159" s="14" t="s">
        <v>82</v>
      </c>
      <c r="C159" s="26">
        <v>1.5372E-2</v>
      </c>
      <c r="D159" s="26">
        <v>1.5372E-2</v>
      </c>
      <c r="E159" s="26">
        <v>0.30026799999999998</v>
      </c>
      <c r="F159" s="26">
        <v>0.31382399999999999</v>
      </c>
      <c r="G159" s="26">
        <v>0.31382399999999999</v>
      </c>
      <c r="H159" s="26">
        <v>2.2602120000000001</v>
      </c>
      <c r="I159" s="26">
        <v>0.29205700000000001</v>
      </c>
      <c r="J159" s="26">
        <v>0.110328</v>
      </c>
      <c r="K159" s="26">
        <v>0.110328</v>
      </c>
      <c r="L159" s="26">
        <v>0.110328</v>
      </c>
      <c r="M159" s="26">
        <v>0.110328</v>
      </c>
      <c r="N159" s="26">
        <v>0.110328</v>
      </c>
      <c r="O159" s="26">
        <v>30.520333000000001</v>
      </c>
      <c r="P159" s="26">
        <v>46.945588000000001</v>
      </c>
      <c r="Q159" s="26">
        <v>38.245438</v>
      </c>
      <c r="R159" s="26">
        <v>16.400925000000001</v>
      </c>
      <c r="S159" s="26">
        <v>17.021228000000001</v>
      </c>
      <c r="T159" s="26">
        <v>14.819414999999999</v>
      </c>
    </row>
    <row r="160" spans="2:20" s="45" customFormat="1" ht="12.75" customHeight="1" x14ac:dyDescent="0.2">
      <c r="B160" s="14" t="s">
        <v>83</v>
      </c>
      <c r="C160" s="26">
        <v>0.97720499999999999</v>
      </c>
      <c r="D160" s="26">
        <v>0.73299099999999995</v>
      </c>
      <c r="E160" s="26">
        <v>3.2484860000000002</v>
      </c>
      <c r="F160" s="26">
        <v>4.8200459999999996</v>
      </c>
      <c r="G160" s="26">
        <v>4.7021470000000001</v>
      </c>
      <c r="H160" s="26">
        <v>4.3517760000000001</v>
      </c>
      <c r="I160" s="26">
        <v>4.8770179999999996</v>
      </c>
      <c r="J160" s="26">
        <v>5.2437449999999997</v>
      </c>
      <c r="K160" s="26">
        <v>4.8277710000000003</v>
      </c>
      <c r="L160" s="26">
        <v>4.2413040000000004</v>
      </c>
      <c r="M160" s="26">
        <v>3.1737389999999999</v>
      </c>
      <c r="N160" s="26">
        <v>3.0136500000000002</v>
      </c>
      <c r="O160" s="26">
        <v>2.6894680000000002</v>
      </c>
      <c r="P160" s="26">
        <v>2.9124539999999999</v>
      </c>
      <c r="Q160" s="26">
        <v>2.6959529999999998</v>
      </c>
      <c r="R160" s="26">
        <v>8.3999950000000005</v>
      </c>
      <c r="S160" s="26">
        <v>2.8422390000000002</v>
      </c>
      <c r="T160" s="26">
        <v>4.770823</v>
      </c>
    </row>
    <row r="161" spans="2:20" s="45" customFormat="1" ht="12.75" customHeight="1" x14ac:dyDescent="0.2">
      <c r="B161" s="14" t="s">
        <v>84</v>
      </c>
      <c r="C161" s="26">
        <v>0.34663100000000002</v>
      </c>
      <c r="D161" s="26">
        <v>0.526389</v>
      </c>
      <c r="E161" s="26">
        <v>1.129443</v>
      </c>
      <c r="F161" s="26">
        <v>1.388906</v>
      </c>
      <c r="G161" s="26">
        <v>1.608954</v>
      </c>
      <c r="H161" s="26">
        <v>1.28173</v>
      </c>
      <c r="I161" s="26">
        <v>2.1238429999999999</v>
      </c>
      <c r="J161" s="26">
        <v>2.3850519999999999</v>
      </c>
      <c r="K161" s="26">
        <v>4.5772320000000004</v>
      </c>
      <c r="L161" s="26">
        <v>1.8830420000000001</v>
      </c>
      <c r="M161" s="26">
        <v>1.960564</v>
      </c>
      <c r="N161" s="26">
        <v>3.5780859999999999</v>
      </c>
      <c r="O161" s="26">
        <v>2.0361039999999999</v>
      </c>
      <c r="P161" s="26">
        <v>1.9401409999999999</v>
      </c>
      <c r="Q161" s="26">
        <v>6.8597770000000002</v>
      </c>
      <c r="R161" s="26">
        <v>3.666547</v>
      </c>
      <c r="S161" s="26">
        <v>3.1234549999999999</v>
      </c>
      <c r="T161" s="26">
        <v>3.4163410000000001</v>
      </c>
    </row>
    <row r="162" spans="2:20" s="45" customFormat="1" ht="12.75" customHeight="1" x14ac:dyDescent="0.2">
      <c r="B162" s="14" t="s">
        <v>85</v>
      </c>
      <c r="C162" s="26" t="s">
        <v>30</v>
      </c>
      <c r="D162" s="26">
        <v>1.2478670000000001</v>
      </c>
      <c r="E162" s="26">
        <v>3.2460439999999999</v>
      </c>
      <c r="F162" s="26">
        <v>1.8179259999999999</v>
      </c>
      <c r="G162" s="26">
        <v>2.7001360000000001</v>
      </c>
      <c r="H162" s="26">
        <v>2.5434000000000001</v>
      </c>
      <c r="I162" s="26">
        <v>2.3506550000000002</v>
      </c>
      <c r="J162" s="26">
        <v>2.1574179999999998</v>
      </c>
      <c r="K162" s="26">
        <v>6.3284630000000002</v>
      </c>
      <c r="L162" s="26">
        <v>5.0428839999999999</v>
      </c>
      <c r="M162" s="26">
        <v>4.2181449999999998</v>
      </c>
      <c r="N162" s="26">
        <v>3.7565629999999999</v>
      </c>
      <c r="O162" s="26">
        <v>12.259925000000001</v>
      </c>
      <c r="P162" s="26">
        <v>3.281755</v>
      </c>
      <c r="Q162" s="26">
        <v>1.7289779999999999</v>
      </c>
      <c r="R162" s="26">
        <v>3.1196259999999998</v>
      </c>
      <c r="S162" s="26">
        <v>1.9660580000000001</v>
      </c>
      <c r="T162" s="26">
        <v>3.497325</v>
      </c>
    </row>
    <row r="163" spans="2:20" s="45" customFormat="1" ht="12.75" customHeight="1" x14ac:dyDescent="0.2">
      <c r="B163" s="14" t="s">
        <v>86</v>
      </c>
      <c r="C163" s="26">
        <v>0.179006</v>
      </c>
      <c r="D163" s="26">
        <v>0.246782</v>
      </c>
      <c r="E163" s="26">
        <v>0.62902499999999995</v>
      </c>
      <c r="F163" s="26">
        <v>0.142371</v>
      </c>
      <c r="G163" s="26">
        <v>0.59306800000000004</v>
      </c>
      <c r="H163" s="26">
        <v>0.472883</v>
      </c>
      <c r="I163" s="26">
        <v>1.852203</v>
      </c>
      <c r="J163" s="26">
        <v>2.2786460000000002</v>
      </c>
      <c r="K163" s="26">
        <v>4.3275880000000004</v>
      </c>
      <c r="L163" s="26">
        <v>7.332611</v>
      </c>
      <c r="M163" s="26">
        <v>5.8041159999999996</v>
      </c>
      <c r="N163" s="26">
        <v>4.1062909999999997</v>
      </c>
      <c r="O163" s="26">
        <v>2.0537800000000002</v>
      </c>
      <c r="P163" s="26">
        <v>4.2264470000000003</v>
      </c>
      <c r="Q163" s="26">
        <v>1.798152</v>
      </c>
      <c r="R163" s="26">
        <v>2.3643350000000001</v>
      </c>
      <c r="S163" s="26">
        <v>2.018421</v>
      </c>
      <c r="T163" s="26">
        <v>2.2175220000000002</v>
      </c>
    </row>
    <row r="164" spans="2:20" s="45" customFormat="1" ht="12.75" customHeight="1" x14ac:dyDescent="0.2">
      <c r="B164" s="14" t="s">
        <v>87</v>
      </c>
      <c r="C164" s="26">
        <v>5.2560000000000003E-3</v>
      </c>
      <c r="D164" s="26">
        <v>5.2560000000000003E-3</v>
      </c>
      <c r="E164" s="26">
        <v>5.293E-3</v>
      </c>
      <c r="F164" s="26" t="s">
        <v>30</v>
      </c>
      <c r="G164" s="26">
        <v>0.200956</v>
      </c>
      <c r="H164" s="26">
        <v>2.6363999999999999E-2</v>
      </c>
      <c r="I164" s="26">
        <v>2.8909999999999999E-3</v>
      </c>
      <c r="J164" s="26" t="s">
        <v>30</v>
      </c>
      <c r="K164" s="26">
        <v>0.19855500000000001</v>
      </c>
      <c r="L164" s="26">
        <v>0.19855500000000001</v>
      </c>
      <c r="M164" s="26">
        <v>0.99277499999999996</v>
      </c>
      <c r="N164" s="26">
        <v>1.4378569999999999</v>
      </c>
      <c r="O164" s="26">
        <v>1.2154469999999999</v>
      </c>
      <c r="P164" s="26">
        <v>1.1124229999999999</v>
      </c>
      <c r="Q164" s="26">
        <v>1.175246</v>
      </c>
      <c r="R164" s="26">
        <v>1.242232</v>
      </c>
      <c r="S164" s="26">
        <v>2.2562660000000001</v>
      </c>
      <c r="T164" s="26">
        <v>1.720825</v>
      </c>
    </row>
    <row r="165" spans="2:20" s="45" customFormat="1" ht="12.75" customHeight="1" x14ac:dyDescent="0.2">
      <c r="B165" s="14" t="s">
        <v>88</v>
      </c>
      <c r="C165" s="26" t="s">
        <v>30</v>
      </c>
      <c r="D165" s="26">
        <v>2.7508999999999999E-2</v>
      </c>
      <c r="E165" s="26">
        <v>0.110167</v>
      </c>
      <c r="F165" s="26">
        <v>0.120063</v>
      </c>
      <c r="G165" s="26">
        <v>0.13402800000000001</v>
      </c>
      <c r="H165" s="26">
        <v>0.119169</v>
      </c>
      <c r="I165" s="26">
        <v>5.1590999999999998E-2</v>
      </c>
      <c r="J165" s="26">
        <v>0.32275199999999998</v>
      </c>
      <c r="K165" s="26">
        <v>0.32275199999999998</v>
      </c>
      <c r="L165" s="26">
        <v>0.32275199999999998</v>
      </c>
      <c r="M165" s="26">
        <v>0.451208</v>
      </c>
      <c r="N165" s="26">
        <v>0.56190600000000002</v>
      </c>
      <c r="O165" s="26">
        <v>0.44737700000000002</v>
      </c>
      <c r="P165" s="26">
        <v>0.49859300000000001</v>
      </c>
      <c r="Q165" s="26">
        <v>0.49971199999999999</v>
      </c>
      <c r="R165" s="26">
        <v>0.50746800000000003</v>
      </c>
      <c r="S165" s="26">
        <v>0.51897499999999996</v>
      </c>
      <c r="T165" s="26">
        <v>5.1097520000000003</v>
      </c>
    </row>
    <row r="166" spans="2:20" s="45" customFormat="1" ht="12.75" customHeight="1" x14ac:dyDescent="0.2">
      <c r="B166" s="1" t="s">
        <v>89</v>
      </c>
      <c r="C166" s="26" t="s">
        <v>30</v>
      </c>
      <c r="D166" s="26" t="s">
        <v>30</v>
      </c>
      <c r="E166" s="26">
        <v>8.7600000000000004E-4</v>
      </c>
      <c r="F166" s="26" t="s">
        <v>30</v>
      </c>
      <c r="G166" s="26" t="s">
        <v>30</v>
      </c>
      <c r="H166" s="26" t="s">
        <v>30</v>
      </c>
      <c r="I166" s="26" t="s">
        <v>30</v>
      </c>
      <c r="J166" s="26" t="s">
        <v>30</v>
      </c>
      <c r="K166" s="26" t="s">
        <v>30</v>
      </c>
      <c r="L166" s="26" t="s">
        <v>30</v>
      </c>
      <c r="M166" s="26">
        <v>0.196544</v>
      </c>
      <c r="N166" s="26">
        <v>0.42684299999999997</v>
      </c>
      <c r="O166" s="26">
        <v>1.3929240000000001</v>
      </c>
      <c r="P166" s="26">
        <v>0.43405199999999999</v>
      </c>
      <c r="Q166" s="26">
        <v>0.63660600000000001</v>
      </c>
      <c r="R166" s="26">
        <v>0.95384000000000002</v>
      </c>
      <c r="S166" s="26">
        <v>0.97830300000000003</v>
      </c>
      <c r="T166" s="26">
        <v>2.0753569999999999</v>
      </c>
    </row>
    <row r="167" spans="2:20" s="45" customFormat="1" ht="12.75" customHeight="1" x14ac:dyDescent="0.2">
      <c r="B167" s="1" t="s">
        <v>90</v>
      </c>
      <c r="C167" s="26" t="s">
        <v>30</v>
      </c>
      <c r="D167" s="26">
        <v>1.9779999999999999E-2</v>
      </c>
      <c r="E167" s="26">
        <v>4.4627E-2</v>
      </c>
      <c r="F167" s="26">
        <v>8.3807999999999994E-2</v>
      </c>
      <c r="G167" s="26">
        <v>8.3807999999999994E-2</v>
      </c>
      <c r="H167" s="26">
        <v>0.168156</v>
      </c>
      <c r="I167" s="26">
        <v>1.0797840000000001</v>
      </c>
      <c r="J167" s="26">
        <v>0.37492799999999998</v>
      </c>
      <c r="K167" s="26">
        <v>0.37492799999999998</v>
      </c>
      <c r="L167" s="26">
        <v>0.37492799999999998</v>
      </c>
      <c r="M167" s="26">
        <v>1.21604</v>
      </c>
      <c r="N167" s="26">
        <v>1.0229200000000001</v>
      </c>
      <c r="O167" s="26">
        <v>0.52168099999999995</v>
      </c>
      <c r="P167" s="26">
        <v>0.47950100000000001</v>
      </c>
      <c r="Q167" s="26">
        <v>1.082268</v>
      </c>
      <c r="R167" s="26">
        <v>0.43544899999999997</v>
      </c>
      <c r="S167" s="26">
        <v>0.37492799999999998</v>
      </c>
      <c r="T167" s="26">
        <v>0.46676000000000001</v>
      </c>
    </row>
    <row r="168" spans="2:20" s="45" customFormat="1" ht="12.75" customHeight="1" x14ac:dyDescent="0.2">
      <c r="B168" s="14" t="s">
        <v>91</v>
      </c>
      <c r="C168" s="26">
        <v>2.4275999999999999E-2</v>
      </c>
      <c r="D168" s="26">
        <v>2.4275999999999999E-2</v>
      </c>
      <c r="E168" s="26" t="s">
        <v>30</v>
      </c>
      <c r="F168" s="26" t="s">
        <v>30</v>
      </c>
      <c r="G168" s="26">
        <v>2.4780000000000002E-3</v>
      </c>
      <c r="H168" s="26" t="s">
        <v>30</v>
      </c>
      <c r="I168" s="26">
        <v>1.5E-5</v>
      </c>
      <c r="J168" s="26" t="s">
        <v>30</v>
      </c>
      <c r="K168" s="26" t="s">
        <v>30</v>
      </c>
      <c r="L168" s="26">
        <v>6.0720000000000003E-2</v>
      </c>
      <c r="M168" s="26" t="s">
        <v>30</v>
      </c>
      <c r="N168" s="26" t="s">
        <v>30</v>
      </c>
      <c r="O168" s="26" t="s">
        <v>30</v>
      </c>
      <c r="P168" s="26">
        <v>2.9430000000000001E-2</v>
      </c>
      <c r="Q168" s="26" t="s">
        <v>30</v>
      </c>
      <c r="R168" s="26" t="s">
        <v>30</v>
      </c>
      <c r="S168" s="26" t="s">
        <v>30</v>
      </c>
      <c r="T168" s="26">
        <v>2.6952189999999998</v>
      </c>
    </row>
    <row r="169" spans="2:20" ht="12.75" customHeight="1" x14ac:dyDescent="0.2">
      <c r="B169" s="14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</row>
    <row r="170" spans="2:20" ht="12.75" customHeight="1" x14ac:dyDescent="0.2">
      <c r="B170" s="1" t="s">
        <v>172</v>
      </c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2:20" s="45" customFormat="1" ht="12.75" customHeight="1" x14ac:dyDescent="0.2">
      <c r="B171" s="1" t="s">
        <v>93</v>
      </c>
      <c r="C171" s="10">
        <v>7.5398699999999996</v>
      </c>
      <c r="D171" s="10">
        <v>-3.8201299999999998</v>
      </c>
      <c r="E171" s="10">
        <v>1.70709</v>
      </c>
      <c r="F171" s="10">
        <v>-11.675129999999999</v>
      </c>
      <c r="G171" s="10" t="s">
        <v>30</v>
      </c>
      <c r="H171" s="10" t="s">
        <v>30</v>
      </c>
      <c r="I171" s="10">
        <v>-0.37651000000000001</v>
      </c>
      <c r="J171" s="10">
        <v>-0.50205999999999995</v>
      </c>
      <c r="K171" s="10">
        <v>-3.9423599999999999</v>
      </c>
      <c r="L171" s="10">
        <v>7.48719</v>
      </c>
      <c r="M171" s="28">
        <v>-1.19249</v>
      </c>
      <c r="N171" s="10">
        <v>-14.33788</v>
      </c>
      <c r="O171" s="10">
        <v>6.83371</v>
      </c>
      <c r="P171" s="10">
        <v>0.48270000000000002</v>
      </c>
      <c r="Q171" s="10">
        <v>7.2113699999999996</v>
      </c>
      <c r="R171" s="10">
        <v>2.4791699999999999</v>
      </c>
      <c r="S171" s="46" t="s">
        <v>16</v>
      </c>
      <c r="T171" s="46" t="s">
        <v>16</v>
      </c>
    </row>
    <row r="172" spans="2:20" s="45" customFormat="1" ht="12.75" customHeight="1" x14ac:dyDescent="0.2">
      <c r="B172" s="58" t="s">
        <v>94</v>
      </c>
      <c r="C172" s="10">
        <v>-8.9777000000000005</v>
      </c>
      <c r="D172" s="10">
        <v>-9.2581100000000003</v>
      </c>
      <c r="E172" s="10">
        <v>-14.198399999999999</v>
      </c>
      <c r="F172" s="10">
        <v>-18.516639999999999</v>
      </c>
      <c r="G172" s="10" t="s">
        <v>30</v>
      </c>
      <c r="H172" s="10" t="s">
        <v>30</v>
      </c>
      <c r="I172" s="10">
        <v>-9.2622599999999995</v>
      </c>
      <c r="J172" s="10">
        <v>-11.631119999999999</v>
      </c>
      <c r="K172" s="10">
        <v>-15.35003</v>
      </c>
      <c r="L172" s="10">
        <v>-12.47865</v>
      </c>
      <c r="M172" s="28">
        <v>-17.061720000000001</v>
      </c>
      <c r="N172" s="10">
        <v>-7.6331199999999999</v>
      </c>
      <c r="O172" s="10">
        <v>-1.5531200000000001</v>
      </c>
      <c r="P172" s="10">
        <v>-13.0329</v>
      </c>
      <c r="Q172" s="10">
        <v>-9.0142100000000003</v>
      </c>
      <c r="R172" s="10">
        <v>-10.36744</v>
      </c>
      <c r="S172" s="46" t="s">
        <v>16</v>
      </c>
      <c r="T172" s="46" t="s">
        <v>16</v>
      </c>
    </row>
    <row r="173" spans="2:20" s="45" customFormat="1" ht="12.75" customHeight="1" x14ac:dyDescent="0.2">
      <c r="B173" s="58" t="s">
        <v>95</v>
      </c>
      <c r="C173" s="10">
        <v>0.28698000000000001</v>
      </c>
      <c r="D173" s="10">
        <v>0.20688999999999999</v>
      </c>
      <c r="E173" s="10">
        <v>0.21895999999999999</v>
      </c>
      <c r="F173" s="10">
        <v>0.28794999999999998</v>
      </c>
      <c r="G173" s="10" t="s">
        <v>30</v>
      </c>
      <c r="H173" s="10" t="s">
        <v>30</v>
      </c>
      <c r="I173" s="10">
        <v>0.45182</v>
      </c>
      <c r="J173" s="10">
        <v>0.41838999999999998</v>
      </c>
      <c r="K173" s="10">
        <v>0.50327999999999995</v>
      </c>
      <c r="L173" s="10">
        <v>0.46794999999999998</v>
      </c>
      <c r="M173" s="28">
        <v>0.45865</v>
      </c>
      <c r="N173" s="10">
        <v>10.521319999999999</v>
      </c>
      <c r="O173" s="10">
        <v>20.604679999999998</v>
      </c>
      <c r="P173" s="10">
        <v>18.149519999999999</v>
      </c>
      <c r="Q173" s="10">
        <v>17.307279999999999</v>
      </c>
      <c r="R173" s="10">
        <v>14.799899999999999</v>
      </c>
      <c r="S173" s="46" t="s">
        <v>16</v>
      </c>
      <c r="T173" s="46" t="s">
        <v>16</v>
      </c>
    </row>
    <row r="174" spans="2:20" s="45" customFormat="1" ht="12.75" customHeight="1" x14ac:dyDescent="0.2">
      <c r="B174" s="58" t="s">
        <v>96</v>
      </c>
      <c r="C174" s="7">
        <v>-9.2646800000000002</v>
      </c>
      <c r="D174" s="7">
        <v>-9.4649999999999999</v>
      </c>
      <c r="E174" s="7">
        <v>-14.417350000000001</v>
      </c>
      <c r="F174" s="7">
        <v>-18.804600000000001</v>
      </c>
      <c r="G174" s="7" t="s">
        <v>30</v>
      </c>
      <c r="H174" s="7" t="s">
        <v>30</v>
      </c>
      <c r="I174" s="7">
        <v>-9.6387699999999992</v>
      </c>
      <c r="J174" s="7">
        <v>-12.0495</v>
      </c>
      <c r="K174" s="7">
        <v>-15.937189999999999</v>
      </c>
      <c r="L174" s="7">
        <v>-12.9466</v>
      </c>
      <c r="M174" s="28">
        <v>-17.52036</v>
      </c>
      <c r="N174" s="7">
        <v>18.154440000000001</v>
      </c>
      <c r="O174" s="7">
        <v>22.157800000000002</v>
      </c>
      <c r="P174" s="7">
        <v>31.08588</v>
      </c>
      <c r="Q174" s="7">
        <v>26.411619999999999</v>
      </c>
      <c r="R174" s="7">
        <v>25.242470000000001</v>
      </c>
      <c r="S174" s="46" t="s">
        <v>16</v>
      </c>
      <c r="T174" s="46" t="s">
        <v>16</v>
      </c>
    </row>
    <row r="175" spans="2:20" s="45" customFormat="1" ht="12.75" customHeight="1" x14ac:dyDescent="0.2">
      <c r="B175" s="58" t="s">
        <v>97</v>
      </c>
      <c r="C175" s="7">
        <v>-7.08012</v>
      </c>
      <c r="D175" s="7">
        <v>-6.0519100000000003</v>
      </c>
      <c r="E175" s="7">
        <v>-4.8653700000000004</v>
      </c>
      <c r="F175" s="7">
        <v>-6.6696499999999999</v>
      </c>
      <c r="G175" s="7" t="s">
        <v>30</v>
      </c>
      <c r="H175" s="7" t="s">
        <v>30</v>
      </c>
      <c r="I175" s="7">
        <v>1.2801499999999999</v>
      </c>
      <c r="J175" s="7">
        <v>3.1797300000000002</v>
      </c>
      <c r="K175" s="7">
        <v>-1.59372</v>
      </c>
      <c r="L175" s="7">
        <v>4.6014999999999997</v>
      </c>
      <c r="M175" s="28">
        <v>-1.19249</v>
      </c>
      <c r="N175" s="7">
        <v>-31.15136</v>
      </c>
      <c r="O175" s="7">
        <v>-23.193210000000001</v>
      </c>
      <c r="P175" s="7">
        <v>-23.6523</v>
      </c>
      <c r="Q175" s="7">
        <v>-19.20026</v>
      </c>
      <c r="R175" s="7">
        <v>-21.335899999999999</v>
      </c>
      <c r="S175" s="46" t="s">
        <v>16</v>
      </c>
      <c r="T175" s="46" t="s">
        <v>16</v>
      </c>
    </row>
    <row r="176" spans="2:20" s="45" customFormat="1" ht="12.75" customHeight="1" x14ac:dyDescent="0.2">
      <c r="B176" s="58" t="s">
        <v>98</v>
      </c>
      <c r="C176" s="7">
        <v>4.3697100000000004</v>
      </c>
      <c r="D176" s="7">
        <v>3.6215199999999999</v>
      </c>
      <c r="E176" s="7">
        <v>3.92272</v>
      </c>
      <c r="F176" s="7">
        <v>4.8011900000000001</v>
      </c>
      <c r="G176" s="7" t="s">
        <v>30</v>
      </c>
      <c r="H176" s="7" t="s">
        <v>30</v>
      </c>
      <c r="I176" s="7">
        <v>18.599820000000001</v>
      </c>
      <c r="J176" s="7">
        <v>19.580439999999999</v>
      </c>
      <c r="K176" s="7">
        <v>24.576830000000001</v>
      </c>
      <c r="L176" s="7">
        <v>24.723320000000001</v>
      </c>
      <c r="M176" s="28">
        <v>23.57452</v>
      </c>
      <c r="N176" s="7">
        <v>4.3323099999999997</v>
      </c>
      <c r="O176" s="7">
        <v>4.4522700000000004</v>
      </c>
      <c r="P176" s="7">
        <v>4.0546800000000003</v>
      </c>
      <c r="Q176" s="7">
        <v>3.9662500000000001</v>
      </c>
      <c r="R176" s="7">
        <v>3.45581</v>
      </c>
      <c r="S176" s="46" t="s">
        <v>16</v>
      </c>
      <c r="T176" s="46" t="s">
        <v>16</v>
      </c>
    </row>
    <row r="177" spans="2:20" s="45" customFormat="1" ht="12.75" customHeight="1" x14ac:dyDescent="0.2">
      <c r="B177" s="58" t="s">
        <v>99</v>
      </c>
      <c r="C177" s="7">
        <v>-11.449820000000001</v>
      </c>
      <c r="D177" s="7">
        <v>-9.6734299999999998</v>
      </c>
      <c r="E177" s="7">
        <v>-8.7880900000000004</v>
      </c>
      <c r="F177" s="7">
        <v>-11.470840000000001</v>
      </c>
      <c r="G177" s="7" t="s">
        <v>30</v>
      </c>
      <c r="H177" s="7" t="s">
        <v>30</v>
      </c>
      <c r="I177" s="7">
        <v>-17.319669999999999</v>
      </c>
      <c r="J177" s="7">
        <v>-16.40071</v>
      </c>
      <c r="K177" s="7">
        <v>-26.086659999999998</v>
      </c>
      <c r="L177" s="7">
        <v>-20.12182</v>
      </c>
      <c r="M177" s="28">
        <v>-24.858740000000001</v>
      </c>
      <c r="N177" s="7">
        <v>35.483669999999996</v>
      </c>
      <c r="O177" s="7">
        <v>27.541930000000001</v>
      </c>
      <c r="P177" s="7">
        <v>27.706980000000001</v>
      </c>
      <c r="Q177" s="7">
        <v>23.166509999999999</v>
      </c>
      <c r="R177" s="7">
        <v>24.791709999999998</v>
      </c>
      <c r="S177" s="46" t="s">
        <v>16</v>
      </c>
      <c r="T177" s="46" t="s">
        <v>16</v>
      </c>
    </row>
    <row r="178" spans="2:20" s="45" customFormat="1" ht="12.75" customHeight="1" x14ac:dyDescent="0.2">
      <c r="B178" s="58" t="s">
        <v>100</v>
      </c>
      <c r="C178" s="7" t="s">
        <v>30</v>
      </c>
      <c r="D178" s="7" t="s">
        <v>30</v>
      </c>
      <c r="E178" s="7" t="s">
        <v>30</v>
      </c>
      <c r="F178" s="7" t="s">
        <v>30</v>
      </c>
      <c r="G178" s="7" t="s">
        <v>30</v>
      </c>
      <c r="H178" s="7" t="s">
        <v>30</v>
      </c>
      <c r="I178" s="7" t="s">
        <v>30</v>
      </c>
      <c r="J178" s="7" t="s">
        <v>30</v>
      </c>
      <c r="K178" s="7" t="s">
        <v>30</v>
      </c>
      <c r="L178" s="7" t="s">
        <v>30</v>
      </c>
      <c r="M178" s="7" t="s">
        <v>16</v>
      </c>
      <c r="N178" s="7">
        <v>9.6961200000000005</v>
      </c>
      <c r="O178" s="7">
        <v>9.5257799999999992</v>
      </c>
      <c r="P178" s="7">
        <v>19.69416</v>
      </c>
      <c r="Q178" s="7">
        <v>12.4396</v>
      </c>
      <c r="R178" s="7">
        <v>22.988679999999999</v>
      </c>
      <c r="S178" s="46" t="s">
        <v>16</v>
      </c>
      <c r="T178" s="46" t="s">
        <v>16</v>
      </c>
    </row>
    <row r="179" spans="2:20" s="45" customFormat="1" ht="12.75" customHeight="1" x14ac:dyDescent="0.2">
      <c r="B179" s="58" t="s">
        <v>98</v>
      </c>
      <c r="C179" s="7" t="s">
        <v>30</v>
      </c>
      <c r="D179" s="7" t="s">
        <v>30</v>
      </c>
      <c r="E179" s="7" t="s">
        <v>30</v>
      </c>
      <c r="F179" s="7" t="s">
        <v>30</v>
      </c>
      <c r="G179" s="7" t="s">
        <v>30</v>
      </c>
      <c r="H179" s="7" t="s">
        <v>30</v>
      </c>
      <c r="I179" s="7" t="s">
        <v>30</v>
      </c>
      <c r="J179" s="7" t="s">
        <v>30</v>
      </c>
      <c r="K179" s="7" t="s">
        <v>30</v>
      </c>
      <c r="L179" s="7" t="s">
        <v>30</v>
      </c>
      <c r="M179" s="7" t="s">
        <v>16</v>
      </c>
      <c r="N179" s="7">
        <v>10.933920000000001</v>
      </c>
      <c r="O179" s="7">
        <v>14.185129999999999</v>
      </c>
      <c r="P179" s="7">
        <v>22.976520000000001</v>
      </c>
      <c r="Q179" s="7">
        <v>15.594580000000001</v>
      </c>
      <c r="R179" s="7">
        <v>25.768360000000001</v>
      </c>
      <c r="S179" s="46" t="s">
        <v>16</v>
      </c>
      <c r="T179" s="46" t="s">
        <v>16</v>
      </c>
    </row>
    <row r="180" spans="2:20" s="45" customFormat="1" ht="12.75" customHeight="1" x14ac:dyDescent="0.2">
      <c r="B180" s="58" t="s">
        <v>99</v>
      </c>
      <c r="C180" s="7" t="s">
        <v>30</v>
      </c>
      <c r="D180" s="7" t="s">
        <v>30</v>
      </c>
      <c r="E180" s="7" t="s">
        <v>30</v>
      </c>
      <c r="F180" s="7" t="s">
        <v>30</v>
      </c>
      <c r="G180" s="7" t="s">
        <v>30</v>
      </c>
      <c r="H180" s="7" t="s">
        <v>30</v>
      </c>
      <c r="I180" s="7" t="s">
        <v>30</v>
      </c>
      <c r="J180" s="7" t="s">
        <v>30</v>
      </c>
      <c r="K180" s="7" t="s">
        <v>30</v>
      </c>
      <c r="L180" s="7" t="s">
        <v>30</v>
      </c>
      <c r="M180" s="7" t="s">
        <v>16</v>
      </c>
      <c r="N180" s="7">
        <v>1.2378</v>
      </c>
      <c r="O180" s="7">
        <v>4.6593499999999999</v>
      </c>
      <c r="P180" s="7">
        <v>3.2823600000000002</v>
      </c>
      <c r="Q180" s="7">
        <v>3.1549700000000001</v>
      </c>
      <c r="R180" s="7">
        <v>2.7796799999999999</v>
      </c>
      <c r="S180" s="46" t="s">
        <v>16</v>
      </c>
      <c r="T180" s="46" t="s">
        <v>16</v>
      </c>
    </row>
    <row r="181" spans="2:20" s="45" customFormat="1" ht="12.75" customHeight="1" x14ac:dyDescent="0.2">
      <c r="B181" s="58" t="s">
        <v>101</v>
      </c>
      <c r="C181" s="7">
        <v>23.59769</v>
      </c>
      <c r="D181" s="7">
        <v>11.489879999999999</v>
      </c>
      <c r="E181" s="7">
        <v>20.770849999999999</v>
      </c>
      <c r="F181" s="7">
        <v>13.51116</v>
      </c>
      <c r="G181" s="7" t="s">
        <v>30</v>
      </c>
      <c r="H181" s="7" t="s">
        <v>30</v>
      </c>
      <c r="I181" s="7">
        <v>7.6055900000000003</v>
      </c>
      <c r="J181" s="7">
        <v>7.9493299999999998</v>
      </c>
      <c r="K181" s="7">
        <v>13.001390000000001</v>
      </c>
      <c r="L181" s="7">
        <v>15.44233</v>
      </c>
      <c r="M181" s="28">
        <v>17.153449999999999</v>
      </c>
      <c r="N181" s="7">
        <v>14.75048</v>
      </c>
      <c r="O181" s="7">
        <v>21.018840000000001</v>
      </c>
      <c r="P181" s="7">
        <v>17.377199999999998</v>
      </c>
      <c r="Q181" s="7">
        <v>20.642530000000001</v>
      </c>
      <c r="R181" s="7">
        <v>12.09535</v>
      </c>
      <c r="S181" s="46" t="s">
        <v>16</v>
      </c>
      <c r="T181" s="46" t="s">
        <v>16</v>
      </c>
    </row>
    <row r="182" spans="2:20" s="45" customFormat="1" ht="12.75" customHeight="1" x14ac:dyDescent="0.2">
      <c r="B182" s="58" t="s">
        <v>98</v>
      </c>
      <c r="C182" s="7">
        <v>25.08653</v>
      </c>
      <c r="D182" s="7">
        <v>13.1822</v>
      </c>
      <c r="E182" s="7">
        <v>22.416550000000001</v>
      </c>
      <c r="F182" s="7">
        <v>15.485989999999999</v>
      </c>
      <c r="G182" s="7" t="s">
        <v>30</v>
      </c>
      <c r="H182" s="7" t="s">
        <v>30</v>
      </c>
      <c r="I182" s="7">
        <v>9.1116499999999991</v>
      </c>
      <c r="J182" s="7">
        <v>9.8739000000000008</v>
      </c>
      <c r="K182" s="7">
        <v>15.09839</v>
      </c>
      <c r="L182" s="7">
        <v>17.08015</v>
      </c>
      <c r="M182" s="28">
        <v>19.07977</v>
      </c>
      <c r="N182" s="7">
        <v>17.22608</v>
      </c>
      <c r="O182" s="7">
        <v>23.193210000000001</v>
      </c>
      <c r="P182" s="7">
        <v>19.69416</v>
      </c>
      <c r="Q182" s="7">
        <v>22.80594</v>
      </c>
      <c r="R182" s="7">
        <v>13.973509999999999</v>
      </c>
      <c r="S182" s="46" t="s">
        <v>16</v>
      </c>
      <c r="T182" s="46" t="s">
        <v>16</v>
      </c>
    </row>
    <row r="183" spans="2:20" s="45" customFormat="1" ht="12.75" customHeight="1" x14ac:dyDescent="0.2">
      <c r="B183" s="58" t="s">
        <v>99</v>
      </c>
      <c r="C183" s="7">
        <v>-1.4888399999999999</v>
      </c>
      <c r="D183" s="7">
        <v>-1.69232</v>
      </c>
      <c r="E183" s="7">
        <v>-1.6456900000000001</v>
      </c>
      <c r="F183" s="7">
        <v>-1.97482</v>
      </c>
      <c r="G183" s="7" t="s">
        <v>30</v>
      </c>
      <c r="H183" s="7" t="s">
        <v>30</v>
      </c>
      <c r="I183" s="7">
        <v>-1.50606</v>
      </c>
      <c r="J183" s="7">
        <v>-2.0082499999999999</v>
      </c>
      <c r="K183" s="7">
        <v>-2.097</v>
      </c>
      <c r="L183" s="7">
        <v>-1.6378200000000001</v>
      </c>
      <c r="M183" s="28">
        <v>-1.92632</v>
      </c>
      <c r="N183" s="7">
        <v>2.4756</v>
      </c>
      <c r="O183" s="7">
        <v>2.2778999999999998</v>
      </c>
      <c r="P183" s="7">
        <v>2.2204199999999998</v>
      </c>
      <c r="Q183" s="7">
        <v>2.1634099999999998</v>
      </c>
      <c r="R183" s="7">
        <v>1.95329</v>
      </c>
      <c r="S183" s="46" t="s">
        <v>16</v>
      </c>
      <c r="T183" s="46" t="s">
        <v>16</v>
      </c>
    </row>
    <row r="184" spans="2:20" s="45" customFormat="1" ht="12.75" customHeight="1" x14ac:dyDescent="0.2">
      <c r="B184" s="1" t="s">
        <v>102</v>
      </c>
      <c r="C184" s="7" t="s">
        <v>30</v>
      </c>
      <c r="D184" s="7" t="s">
        <v>30</v>
      </c>
      <c r="E184" s="7" t="s">
        <v>30</v>
      </c>
      <c r="F184" s="7" t="s">
        <v>30</v>
      </c>
      <c r="G184" s="7" t="s">
        <v>30</v>
      </c>
      <c r="H184" s="7" t="s">
        <v>30</v>
      </c>
      <c r="I184" s="7">
        <v>8.1327099999999994</v>
      </c>
      <c r="J184" s="7">
        <v>1.67354</v>
      </c>
      <c r="K184" s="7">
        <v>17.19539</v>
      </c>
      <c r="L184" s="7">
        <v>-6.00535</v>
      </c>
      <c r="M184" s="28">
        <v>-2.9353500000000001</v>
      </c>
      <c r="N184" s="7">
        <v>15.163080000000001</v>
      </c>
      <c r="O184" s="7">
        <v>8.6974499999999999</v>
      </c>
      <c r="P184" s="7">
        <v>7.1439599999999999</v>
      </c>
      <c r="Q184" s="7">
        <v>7.2113699999999996</v>
      </c>
      <c r="R184" s="7">
        <v>9.7664299999999997</v>
      </c>
      <c r="S184" s="46" t="s">
        <v>16</v>
      </c>
      <c r="T184" s="46" t="s">
        <v>16</v>
      </c>
    </row>
    <row r="185" spans="2:20" s="45" customFormat="1" ht="12.75" customHeight="1" x14ac:dyDescent="0.2">
      <c r="B185" s="1" t="s">
        <v>98</v>
      </c>
      <c r="C185" s="7" t="s">
        <v>30</v>
      </c>
      <c r="D185" s="7" t="s">
        <v>30</v>
      </c>
      <c r="E185" s="7" t="s">
        <v>30</v>
      </c>
      <c r="F185" s="7" t="s">
        <v>30</v>
      </c>
      <c r="G185" s="7" t="s">
        <v>30</v>
      </c>
      <c r="H185" s="7" t="s">
        <v>30</v>
      </c>
      <c r="I185" s="7" t="s">
        <v>30</v>
      </c>
      <c r="J185" s="7" t="s">
        <v>30</v>
      </c>
      <c r="K185" s="7" t="s">
        <v>30</v>
      </c>
      <c r="L185" s="7" t="s">
        <v>30</v>
      </c>
      <c r="M185" s="7" t="s">
        <v>30</v>
      </c>
      <c r="N185" s="7" t="s">
        <v>30</v>
      </c>
      <c r="O185" s="7" t="s">
        <v>30</v>
      </c>
      <c r="P185" s="7" t="s">
        <v>30</v>
      </c>
      <c r="Q185" s="7" t="s">
        <v>30</v>
      </c>
      <c r="R185" s="7" t="s">
        <v>30</v>
      </c>
      <c r="S185" s="46" t="s">
        <v>16</v>
      </c>
      <c r="T185" s="46" t="s">
        <v>16</v>
      </c>
    </row>
    <row r="186" spans="2:20" s="45" customFormat="1" ht="12.75" customHeight="1" x14ac:dyDescent="0.2">
      <c r="B186" s="1" t="s">
        <v>99</v>
      </c>
      <c r="C186" s="7" t="s">
        <v>30</v>
      </c>
      <c r="D186" s="7" t="s">
        <v>30</v>
      </c>
      <c r="E186" s="7" t="s">
        <v>30</v>
      </c>
      <c r="F186" s="7" t="s">
        <v>30</v>
      </c>
      <c r="G186" s="7" t="s">
        <v>30</v>
      </c>
      <c r="H186" s="7" t="s">
        <v>30</v>
      </c>
      <c r="I186" s="7" t="s">
        <v>30</v>
      </c>
      <c r="J186" s="7" t="s">
        <v>30</v>
      </c>
      <c r="K186" s="7" t="s">
        <v>30</v>
      </c>
      <c r="L186" s="7" t="s">
        <v>30</v>
      </c>
      <c r="M186" s="7" t="s">
        <v>30</v>
      </c>
      <c r="N186" s="7" t="s">
        <v>30</v>
      </c>
      <c r="O186" s="7" t="s">
        <v>30</v>
      </c>
      <c r="P186" s="7" t="s">
        <v>30</v>
      </c>
      <c r="Q186" s="7" t="s">
        <v>30</v>
      </c>
      <c r="R186" s="7" t="s">
        <v>30</v>
      </c>
      <c r="S186" s="46" t="s">
        <v>16</v>
      </c>
      <c r="T186" s="46" t="s">
        <v>16</v>
      </c>
    </row>
    <row r="187" spans="2:20" s="45" customFormat="1" ht="12.75" customHeight="1" x14ac:dyDescent="0.2">
      <c r="B187" s="1" t="s">
        <v>103</v>
      </c>
      <c r="C187" s="7" t="s">
        <v>30</v>
      </c>
      <c r="D187" s="7" t="s">
        <v>30</v>
      </c>
      <c r="E187" s="7" t="s">
        <v>30</v>
      </c>
      <c r="F187" s="7" t="s">
        <v>30</v>
      </c>
      <c r="G187" s="7" t="s">
        <v>30</v>
      </c>
      <c r="H187" s="7" t="s">
        <v>30</v>
      </c>
      <c r="I187" s="7" t="s">
        <v>30</v>
      </c>
      <c r="J187" s="7" t="s">
        <v>30</v>
      </c>
      <c r="K187" s="7" t="s">
        <v>30</v>
      </c>
      <c r="L187" s="7" t="s">
        <v>30</v>
      </c>
      <c r="M187" s="7" t="s">
        <v>30</v>
      </c>
      <c r="N187" s="7">
        <v>-2.3724500000000002</v>
      </c>
      <c r="O187" s="7">
        <v>-12.21785</v>
      </c>
      <c r="P187" s="7">
        <v>1.25502</v>
      </c>
      <c r="Q187" s="7">
        <v>-11.62833</v>
      </c>
      <c r="R187" s="7">
        <v>-8.1887799999999995</v>
      </c>
      <c r="S187" s="46" t="s">
        <v>16</v>
      </c>
      <c r="T187" s="46" t="s">
        <v>16</v>
      </c>
    </row>
    <row r="188" spans="2:20" s="45" customFormat="1" ht="12.75" customHeight="1" x14ac:dyDescent="0.2">
      <c r="B188" s="1" t="s">
        <v>104</v>
      </c>
      <c r="C188" s="7" t="s">
        <v>30</v>
      </c>
      <c r="D188" s="7" t="s">
        <v>30</v>
      </c>
      <c r="E188" s="7" t="s">
        <v>30</v>
      </c>
      <c r="F188" s="7" t="s">
        <v>30</v>
      </c>
      <c r="G188" s="7" t="s">
        <v>30</v>
      </c>
      <c r="H188" s="7" t="s">
        <v>30</v>
      </c>
      <c r="I188" s="7" t="s">
        <v>30</v>
      </c>
      <c r="J188" s="7" t="s">
        <v>30</v>
      </c>
      <c r="K188" s="7" t="s">
        <v>30</v>
      </c>
      <c r="L188" s="7" t="s">
        <v>30</v>
      </c>
      <c r="M188" s="7" t="s">
        <v>30</v>
      </c>
      <c r="N188" s="7">
        <v>-0.10315000000000001</v>
      </c>
      <c r="O188" s="7">
        <v>1.65666</v>
      </c>
      <c r="P188" s="7">
        <v>-0.57923999999999998</v>
      </c>
      <c r="Q188" s="7">
        <v>0.27043</v>
      </c>
      <c r="R188" s="7">
        <v>0.22538</v>
      </c>
      <c r="S188" s="46" t="s">
        <v>16</v>
      </c>
      <c r="T188" s="46" t="s">
        <v>16</v>
      </c>
    </row>
    <row r="189" spans="2:20" s="45" customFormat="1" ht="12.75" customHeight="1" x14ac:dyDescent="0.2">
      <c r="B189" s="1" t="s">
        <v>105</v>
      </c>
      <c r="C189" s="7" t="s">
        <v>30</v>
      </c>
      <c r="D189" s="7" t="s">
        <v>30</v>
      </c>
      <c r="E189" s="7" t="s">
        <v>30</v>
      </c>
      <c r="F189" s="7" t="s">
        <v>30</v>
      </c>
      <c r="G189" s="7" t="s">
        <v>30</v>
      </c>
      <c r="H189" s="7" t="s">
        <v>30</v>
      </c>
      <c r="I189" s="7" t="s">
        <v>30</v>
      </c>
      <c r="J189" s="7" t="s">
        <v>30</v>
      </c>
      <c r="K189" s="7" t="s">
        <v>30</v>
      </c>
      <c r="L189" s="7" t="s">
        <v>30</v>
      </c>
      <c r="M189" s="7" t="s">
        <v>30</v>
      </c>
      <c r="N189" s="17">
        <v>0</v>
      </c>
      <c r="O189" s="7">
        <v>-7.2478800000000003</v>
      </c>
      <c r="P189" s="7">
        <v>-1.0619400000000001</v>
      </c>
      <c r="Q189" s="7">
        <v>-1.0817000000000001</v>
      </c>
      <c r="R189" s="7">
        <v>-3.1553100000000001</v>
      </c>
      <c r="S189" s="46" t="s">
        <v>16</v>
      </c>
      <c r="T189" s="46" t="s">
        <v>16</v>
      </c>
    </row>
    <row r="190" spans="2:20" s="45" customFormat="1" ht="12.75" customHeight="1" x14ac:dyDescent="0.2">
      <c r="B190" s="1" t="s">
        <v>106</v>
      </c>
      <c r="C190" s="7" t="s">
        <v>30</v>
      </c>
      <c r="D190" s="7" t="s">
        <v>30</v>
      </c>
      <c r="E190" s="7" t="s">
        <v>30</v>
      </c>
      <c r="F190" s="7" t="s">
        <v>30</v>
      </c>
      <c r="G190" s="7" t="s">
        <v>30</v>
      </c>
      <c r="H190" s="7" t="s">
        <v>30</v>
      </c>
      <c r="I190" s="7" t="s">
        <v>30</v>
      </c>
      <c r="J190" s="7" t="s">
        <v>30</v>
      </c>
      <c r="K190" s="7" t="s">
        <v>30</v>
      </c>
      <c r="L190" s="7" t="s">
        <v>30</v>
      </c>
      <c r="M190" s="7" t="s">
        <v>30</v>
      </c>
      <c r="N190" s="7" t="s">
        <v>30</v>
      </c>
      <c r="O190" s="7" t="s">
        <v>30</v>
      </c>
      <c r="P190" s="7" t="s">
        <v>30</v>
      </c>
      <c r="Q190" s="7" t="s">
        <v>30</v>
      </c>
      <c r="R190" s="7" t="s">
        <v>30</v>
      </c>
      <c r="S190" s="46" t="s">
        <v>16</v>
      </c>
      <c r="T190" s="46" t="s">
        <v>16</v>
      </c>
    </row>
    <row r="191" spans="2:20" s="45" customFormat="1" ht="12.75" customHeight="1" x14ac:dyDescent="0.2">
      <c r="B191" s="1" t="s">
        <v>107</v>
      </c>
      <c r="C191" s="7" t="s">
        <v>30</v>
      </c>
      <c r="D191" s="7" t="s">
        <v>30</v>
      </c>
      <c r="E191" s="7" t="s">
        <v>30</v>
      </c>
      <c r="F191" s="7" t="s">
        <v>30</v>
      </c>
      <c r="G191" s="7" t="s">
        <v>30</v>
      </c>
      <c r="H191" s="7" t="s">
        <v>30</v>
      </c>
      <c r="I191" s="7" t="s">
        <v>30</v>
      </c>
      <c r="J191" s="7" t="s">
        <v>30</v>
      </c>
      <c r="K191" s="7" t="s">
        <v>30</v>
      </c>
      <c r="L191" s="7" t="s">
        <v>30</v>
      </c>
      <c r="M191" s="7" t="s">
        <v>30</v>
      </c>
      <c r="N191" s="7">
        <v>-2.3724500000000002</v>
      </c>
      <c r="O191" s="7">
        <v>-6.6266299999999996</v>
      </c>
      <c r="P191" s="7">
        <v>2.8961999999999999</v>
      </c>
      <c r="Q191" s="7">
        <v>-10.90719</v>
      </c>
      <c r="R191" s="7">
        <v>-5.2588499999999998</v>
      </c>
      <c r="S191" s="46" t="s">
        <v>16</v>
      </c>
      <c r="T191" s="46" t="s">
        <v>16</v>
      </c>
    </row>
    <row r="192" spans="2:20" s="45" customFormat="1" ht="12.75" customHeight="1" x14ac:dyDescent="0.2">
      <c r="B192" s="1" t="s">
        <v>108</v>
      </c>
      <c r="C192" s="7" t="s">
        <v>30</v>
      </c>
      <c r="D192" s="7" t="s">
        <v>30</v>
      </c>
      <c r="E192" s="7" t="s">
        <v>30</v>
      </c>
      <c r="F192" s="7" t="s">
        <v>30</v>
      </c>
      <c r="G192" s="7" t="s">
        <v>30</v>
      </c>
      <c r="H192" s="7" t="s">
        <v>30</v>
      </c>
      <c r="I192" s="7">
        <v>0.90363000000000004</v>
      </c>
      <c r="J192" s="7">
        <v>1.2551600000000001</v>
      </c>
      <c r="K192" s="7">
        <v>-8.1363599999999998</v>
      </c>
      <c r="L192" s="7">
        <v>1.16987</v>
      </c>
      <c r="M192" s="28">
        <v>0.55037999999999998</v>
      </c>
      <c r="N192" s="7">
        <v>-0.10315000000000001</v>
      </c>
      <c r="O192" s="17">
        <v>-1.4495800000000001</v>
      </c>
      <c r="P192" s="17">
        <v>0.77232000000000001</v>
      </c>
      <c r="Q192" s="17">
        <v>0</v>
      </c>
      <c r="R192" s="17">
        <v>0</v>
      </c>
      <c r="S192" s="46" t="s">
        <v>16</v>
      </c>
      <c r="T192" s="46" t="s">
        <v>16</v>
      </c>
    </row>
    <row r="193" spans="2:20" s="45" customFormat="1" ht="12.75" customHeight="1" x14ac:dyDescent="0.2">
      <c r="B193" s="1" t="s">
        <v>109</v>
      </c>
      <c r="C193" s="7" t="s">
        <v>30</v>
      </c>
      <c r="D193" s="7" t="s">
        <v>30</v>
      </c>
      <c r="E193" s="7" t="s">
        <v>30</v>
      </c>
      <c r="F193" s="7" t="s">
        <v>30</v>
      </c>
      <c r="G193" s="7" t="s">
        <v>30</v>
      </c>
      <c r="H193" s="7" t="s">
        <v>30</v>
      </c>
      <c r="I193" s="7">
        <v>8.6598299999999995</v>
      </c>
      <c r="J193" s="7">
        <v>2.3429600000000002</v>
      </c>
      <c r="K193" s="7">
        <v>5.1166799999999997</v>
      </c>
      <c r="L193" s="7">
        <v>2.65171</v>
      </c>
      <c r="M193" s="28">
        <v>-3.5774599999999999</v>
      </c>
      <c r="N193" s="7">
        <v>-1.7535499999999999</v>
      </c>
      <c r="O193" s="7">
        <v>1.9672799999999999</v>
      </c>
      <c r="P193" s="7">
        <v>9.6539999999999999</v>
      </c>
      <c r="Q193" s="7">
        <v>2.7944</v>
      </c>
      <c r="R193" s="7">
        <v>4.0568299999999997</v>
      </c>
      <c r="S193" s="46" t="s">
        <v>16</v>
      </c>
      <c r="T193" s="46" t="s">
        <v>16</v>
      </c>
    </row>
    <row r="194" spans="2:20" s="45" customFormat="1" ht="12.75" customHeight="1" x14ac:dyDescent="0.2">
      <c r="B194" s="1" t="s">
        <v>110</v>
      </c>
      <c r="C194" s="7" t="s">
        <v>30</v>
      </c>
      <c r="D194" s="7" t="s">
        <v>30</v>
      </c>
      <c r="E194" s="7" t="s">
        <v>30</v>
      </c>
      <c r="F194" s="7" t="s">
        <v>30</v>
      </c>
      <c r="G194" s="7" t="s">
        <v>30</v>
      </c>
      <c r="H194" s="7" t="s">
        <v>30</v>
      </c>
      <c r="I194" s="7" t="s">
        <v>30</v>
      </c>
      <c r="J194" s="7" t="s">
        <v>30</v>
      </c>
      <c r="K194" s="7" t="s">
        <v>30</v>
      </c>
      <c r="L194" s="7" t="s">
        <v>30</v>
      </c>
      <c r="M194" s="7" t="s">
        <v>30</v>
      </c>
      <c r="N194" s="7">
        <v>1.7535499999999999</v>
      </c>
      <c r="O194" s="7">
        <v>-1.9672799999999999</v>
      </c>
      <c r="P194" s="7">
        <v>-9.6539999999999999</v>
      </c>
      <c r="Q194" s="7">
        <v>-2.7944</v>
      </c>
      <c r="R194" s="7">
        <v>-4.0568299999999997</v>
      </c>
      <c r="S194" s="46" t="s">
        <v>16</v>
      </c>
      <c r="T194" s="46" t="s">
        <v>16</v>
      </c>
    </row>
    <row r="195" spans="2:20" s="45" customFormat="1" ht="12.75" customHeight="1" x14ac:dyDescent="0.2">
      <c r="B195" s="1" t="s">
        <v>111</v>
      </c>
      <c r="C195" s="7" t="s">
        <v>30</v>
      </c>
      <c r="D195" s="7" t="s">
        <v>30</v>
      </c>
      <c r="E195" s="7" t="s">
        <v>30</v>
      </c>
      <c r="F195" s="7" t="s">
        <v>30</v>
      </c>
      <c r="G195" s="7" t="s">
        <v>30</v>
      </c>
      <c r="H195" s="7" t="s">
        <v>30</v>
      </c>
      <c r="I195" s="7" t="s">
        <v>30</v>
      </c>
      <c r="J195" s="7" t="s">
        <v>30</v>
      </c>
      <c r="K195" s="7" t="s">
        <v>30</v>
      </c>
      <c r="L195" s="7" t="s">
        <v>30</v>
      </c>
      <c r="M195" s="7" t="s">
        <v>30</v>
      </c>
      <c r="N195" s="7" t="s">
        <v>30</v>
      </c>
      <c r="O195" s="7" t="s">
        <v>30</v>
      </c>
      <c r="P195" s="7" t="s">
        <v>30</v>
      </c>
      <c r="Q195" s="7" t="s">
        <v>30</v>
      </c>
      <c r="R195" s="7" t="s">
        <v>30</v>
      </c>
      <c r="S195" s="46" t="s">
        <v>16</v>
      </c>
      <c r="T195" s="46" t="s">
        <v>16</v>
      </c>
    </row>
    <row r="196" spans="2:20" ht="12.75" customHeight="1" x14ac:dyDescent="0.2">
      <c r="B196" s="1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2:20" ht="12.75" customHeight="1" x14ac:dyDescent="0.2">
      <c r="B197" s="54" t="s">
        <v>173</v>
      </c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2:20" ht="12.75" customHeight="1" x14ac:dyDescent="0.2">
      <c r="B198" s="1" t="s">
        <v>68</v>
      </c>
      <c r="C198" s="10">
        <v>2.0744799999999999</v>
      </c>
      <c r="D198" s="10">
        <v>1.55803</v>
      </c>
      <c r="E198" s="10">
        <v>1.40957</v>
      </c>
      <c r="F198" s="10">
        <v>1.5685500000000001</v>
      </c>
      <c r="G198" s="10" t="s">
        <v>30</v>
      </c>
      <c r="H198" s="10" t="s">
        <v>30</v>
      </c>
      <c r="I198" s="10">
        <v>1.9735978789326665</v>
      </c>
      <c r="J198" s="10">
        <v>1.5486909223619656</v>
      </c>
      <c r="K198" s="10">
        <v>1.67730018197856</v>
      </c>
      <c r="L198" s="10">
        <v>1.7379321604526032</v>
      </c>
      <c r="M198" s="10">
        <v>1.4608695829939753</v>
      </c>
      <c r="N198" s="10">
        <v>27.504763003587364</v>
      </c>
      <c r="O198" s="10">
        <v>55.387112560262267</v>
      </c>
      <c r="P198" s="10">
        <v>48.90992653843518</v>
      </c>
      <c r="Q198" s="10">
        <v>47.052574172595321</v>
      </c>
      <c r="R198" s="10">
        <v>42.23935482899973</v>
      </c>
      <c r="S198" s="46" t="s">
        <v>16</v>
      </c>
      <c r="T198" s="46" t="s">
        <v>16</v>
      </c>
    </row>
    <row r="199" spans="2:20" ht="12.75" customHeight="1" x14ac:dyDescent="0.2">
      <c r="B199" s="1" t="s">
        <v>69</v>
      </c>
      <c r="C199" s="10">
        <v>66.971199999999996</v>
      </c>
      <c r="D199" s="10">
        <v>71.278369999999995</v>
      </c>
      <c r="E199" s="10">
        <v>92.812420000000003</v>
      </c>
      <c r="F199" s="10">
        <v>102.43411999999999</v>
      </c>
      <c r="G199" s="10" t="s">
        <v>30</v>
      </c>
      <c r="H199" s="10" t="s">
        <v>30</v>
      </c>
      <c r="I199" s="10">
        <v>42.103173891195198</v>
      </c>
      <c r="J199" s="10">
        <v>44.601809959608275</v>
      </c>
      <c r="K199" s="10">
        <v>53.114472435278351</v>
      </c>
      <c r="L199" s="10">
        <v>48.082727873737959</v>
      </c>
      <c r="M199" s="10">
        <v>55.804995109788138</v>
      </c>
      <c r="N199" s="10">
        <v>47.459213260583908</v>
      </c>
      <c r="O199" s="10">
        <v>59.562029727604568</v>
      </c>
      <c r="P199" s="10">
        <v>83.771257156255999</v>
      </c>
      <c r="Q199" s="10">
        <v>71.804160391950788</v>
      </c>
      <c r="R199" s="10">
        <v>72.042760227459723</v>
      </c>
      <c r="S199" s="46" t="s">
        <v>16</v>
      </c>
      <c r="T199" s="46" t="s">
        <v>16</v>
      </c>
    </row>
    <row r="200" spans="2:20" ht="12.75" customHeight="1" x14ac:dyDescent="0.2">
      <c r="B200" s="1" t="s">
        <v>112</v>
      </c>
      <c r="C200" s="10">
        <v>-64.896720000000002</v>
      </c>
      <c r="D200" s="10">
        <v>-69.720339999999993</v>
      </c>
      <c r="E200" s="10">
        <v>-91.402910000000006</v>
      </c>
      <c r="F200" s="10">
        <v>-100.86551</v>
      </c>
      <c r="G200" s="10" t="s">
        <v>30</v>
      </c>
      <c r="H200" s="10" t="s">
        <v>30</v>
      </c>
      <c r="I200" s="10">
        <v>-40.458538112794642</v>
      </c>
      <c r="J200" s="10">
        <v>-43.053156052732398</v>
      </c>
      <c r="K200" s="10">
        <v>-51.157622222970033</v>
      </c>
      <c r="L200" s="10">
        <v>-46.344795713285357</v>
      </c>
      <c r="M200" s="10">
        <v>-54.344157378305837</v>
      </c>
      <c r="N200" s="10">
        <v>-19.954450256996537</v>
      </c>
      <c r="O200" s="10">
        <v>-4.1749171673423007</v>
      </c>
      <c r="P200" s="10">
        <v>-35.121489801535901</v>
      </c>
      <c r="Q200" s="10">
        <v>-24.506553579323302</v>
      </c>
      <c r="R200" s="10">
        <v>-29.588982143687797</v>
      </c>
      <c r="S200" s="46" t="s">
        <v>16</v>
      </c>
      <c r="T200" s="46" t="s">
        <v>16</v>
      </c>
    </row>
    <row r="201" spans="2:20" ht="12.75" customHeight="1" x14ac:dyDescent="0.2">
      <c r="B201" s="1" t="s">
        <v>113</v>
      </c>
      <c r="C201" s="10">
        <v>54.503140000000002</v>
      </c>
      <c r="D201" s="10">
        <v>-28.768370000000001</v>
      </c>
      <c r="E201" s="10">
        <v>10.98948</v>
      </c>
      <c r="F201" s="10">
        <v>-63.597819999999999</v>
      </c>
      <c r="G201" s="10" t="s">
        <v>30</v>
      </c>
      <c r="H201" s="10" t="s">
        <v>30</v>
      </c>
      <c r="I201" s="10">
        <v>-1.6446357784005539</v>
      </c>
      <c r="J201" s="10">
        <v>-1.85839949444549</v>
      </c>
      <c r="K201" s="10">
        <v>-13.138851425498721</v>
      </c>
      <c r="L201" s="10">
        <v>27.806877427971209</v>
      </c>
      <c r="M201" s="10">
        <v>-3.7982609157843363</v>
      </c>
      <c r="N201" s="10">
        <v>-37.481988132085633</v>
      </c>
      <c r="O201" s="10">
        <v>18.369587150792437</v>
      </c>
      <c r="P201" s="10">
        <v>1.3007959185754037</v>
      </c>
      <c r="Q201" s="10">
        <v>19.605248300774516</v>
      </c>
      <c r="R201" s="10">
        <v>7.07562492391241</v>
      </c>
      <c r="S201" s="46" t="s">
        <v>16</v>
      </c>
      <c r="T201" s="46" t="s">
        <v>16</v>
      </c>
    </row>
    <row r="202" spans="2:20" ht="12.75" customHeight="1" x14ac:dyDescent="0.2">
      <c r="B202" s="1" t="s">
        <v>114</v>
      </c>
      <c r="C202" s="10" t="s">
        <v>30</v>
      </c>
      <c r="D202" s="10" t="s">
        <v>30</v>
      </c>
      <c r="E202" s="10" t="s">
        <v>30</v>
      </c>
      <c r="F202" s="10" t="s">
        <v>30</v>
      </c>
      <c r="G202" s="10" t="s">
        <v>30</v>
      </c>
      <c r="H202" s="10" t="s">
        <v>30</v>
      </c>
      <c r="I202" s="10">
        <v>37.827059713862759</v>
      </c>
      <c r="J202" s="10">
        <v>8.6725803280604019</v>
      </c>
      <c r="K202" s="10">
        <v>17.052551850115361</v>
      </c>
      <c r="L202" s="10">
        <v>9.8482574830511247</v>
      </c>
      <c r="M202" s="10">
        <v>-11.394750895841332</v>
      </c>
      <c r="N202" s="10">
        <v>-4.5841184532872887</v>
      </c>
      <c r="O202" s="10">
        <v>5.2882140755184146</v>
      </c>
      <c r="P202" s="10">
        <v>26.015918371508072</v>
      </c>
      <c r="Q202" s="10">
        <v>7.5970177444347335</v>
      </c>
      <c r="R202" s="10">
        <v>11.578313492045957</v>
      </c>
      <c r="S202" s="46" t="s">
        <v>16</v>
      </c>
      <c r="T202" s="46" t="s">
        <v>16</v>
      </c>
    </row>
    <row r="203" spans="2:20" ht="12.75" customHeight="1" x14ac:dyDescent="0.2">
      <c r="B203" s="1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2:20" ht="12.75" customHeight="1" x14ac:dyDescent="0.2">
      <c r="B204" s="57" t="s">
        <v>174</v>
      </c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2:20" s="45" customFormat="1" ht="12.75" customHeight="1" x14ac:dyDescent="0.2">
      <c r="B205" s="14" t="s">
        <v>115</v>
      </c>
      <c r="C205" s="10">
        <v>1.80505</v>
      </c>
      <c r="D205" s="10">
        <v>1.95848</v>
      </c>
      <c r="E205" s="10">
        <v>1.76616</v>
      </c>
      <c r="F205" s="10">
        <v>1.3333299999999999</v>
      </c>
      <c r="G205" s="10">
        <v>1.2837000000000001</v>
      </c>
      <c r="H205" s="10">
        <v>1.3629500000000001</v>
      </c>
      <c r="I205" s="10">
        <v>1.2637400000000001</v>
      </c>
      <c r="J205" s="10">
        <v>1.1343000000000001</v>
      </c>
      <c r="K205" s="10">
        <v>1.4434199999999999</v>
      </c>
      <c r="L205" s="10">
        <v>1.1149500000000001</v>
      </c>
      <c r="M205" s="10">
        <v>0.98395999999999995</v>
      </c>
      <c r="N205" s="10">
        <v>0.98463999999999996</v>
      </c>
      <c r="O205" s="10">
        <v>0.96108000000000005</v>
      </c>
      <c r="P205" s="10">
        <v>1.1280300000000001</v>
      </c>
      <c r="Q205" s="10">
        <v>1.2192099999999999</v>
      </c>
      <c r="R205" s="10">
        <v>1.3687400000000001</v>
      </c>
      <c r="S205" s="10">
        <v>1.38198</v>
      </c>
      <c r="T205" s="10">
        <v>1.2820499999999999</v>
      </c>
    </row>
    <row r="206" spans="2:20" s="45" customFormat="1" ht="12.75" customHeight="1" x14ac:dyDescent="0.2">
      <c r="B206" s="14" t="s">
        <v>116</v>
      </c>
      <c r="C206" s="10">
        <v>1.7248300000000001</v>
      </c>
      <c r="D206" s="10">
        <v>1.93344</v>
      </c>
      <c r="E206" s="10">
        <v>1.84056</v>
      </c>
      <c r="F206" s="10">
        <v>1.5419099999999999</v>
      </c>
      <c r="G206" s="10">
        <v>1.35975</v>
      </c>
      <c r="H206" s="10">
        <v>1.3094699999999999</v>
      </c>
      <c r="I206" s="10">
        <v>1.3279700000000001</v>
      </c>
      <c r="J206" s="10">
        <v>1.1950700000000001</v>
      </c>
      <c r="K206" s="10">
        <v>1.19218</v>
      </c>
      <c r="L206" s="10">
        <v>1.2821899999999999</v>
      </c>
      <c r="M206" s="10">
        <v>1.09016</v>
      </c>
      <c r="N206" s="10">
        <v>0.96945999999999999</v>
      </c>
      <c r="O206" s="10">
        <v>0.96579999999999999</v>
      </c>
      <c r="P206" s="10">
        <v>1.0358400000000001</v>
      </c>
      <c r="Q206" s="10">
        <v>1.1093599999999999</v>
      </c>
      <c r="R206" s="10">
        <v>1.3310900000000001</v>
      </c>
      <c r="S206" s="10">
        <v>1.34521</v>
      </c>
      <c r="T206" s="10">
        <v>1.3047599999999999</v>
      </c>
    </row>
    <row r="207" spans="2:20" ht="12.75" customHeight="1" x14ac:dyDescent="0.2">
      <c r="B207" s="1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2:20" ht="12.75" customHeight="1" x14ac:dyDescent="0.2">
      <c r="B208" s="57" t="s">
        <v>175</v>
      </c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s="45" customFormat="1" ht="12.75" customHeight="1" x14ac:dyDescent="0.2">
      <c r="B209" s="14" t="s">
        <v>157</v>
      </c>
      <c r="C209" s="10">
        <v>4</v>
      </c>
      <c r="D209" s="10">
        <v>5</v>
      </c>
      <c r="E209" s="10">
        <v>5</v>
      </c>
      <c r="F209" s="10" t="s">
        <v>30</v>
      </c>
      <c r="G209" s="10" t="s">
        <v>30</v>
      </c>
      <c r="H209" s="10" t="s">
        <v>30</v>
      </c>
      <c r="I209" s="10">
        <v>10.4671</v>
      </c>
      <c r="J209" s="10">
        <v>11.380089999999999</v>
      </c>
      <c r="K209" s="10">
        <v>14.630420000000001</v>
      </c>
      <c r="L209" s="10">
        <v>14.36368</v>
      </c>
      <c r="M209" s="10">
        <v>15.625920000000001</v>
      </c>
      <c r="N209" s="10">
        <v>16.393360000000001</v>
      </c>
      <c r="O209" s="10">
        <v>14.395149999999999</v>
      </c>
      <c r="P209" s="10">
        <v>13.65225</v>
      </c>
      <c r="Q209" s="10" t="s">
        <v>30</v>
      </c>
      <c r="R209" s="10" t="s">
        <v>30</v>
      </c>
      <c r="S209" s="10" t="s">
        <v>30</v>
      </c>
      <c r="T209" s="10" t="s">
        <v>30</v>
      </c>
    </row>
    <row r="210" spans="1:20" s="45" customFormat="1" ht="12.75" customHeight="1" x14ac:dyDescent="0.2">
      <c r="B210" s="14" t="s">
        <v>194</v>
      </c>
      <c r="C210" s="10">
        <v>29.012609999999999</v>
      </c>
      <c r="D210" s="10">
        <v>37.756959999999999</v>
      </c>
      <c r="E210" s="10">
        <v>32.206580000000002</v>
      </c>
      <c r="F210" s="10" t="s">
        <v>30</v>
      </c>
      <c r="G210" s="10" t="s">
        <v>30</v>
      </c>
      <c r="H210" s="10" t="s">
        <v>30</v>
      </c>
      <c r="I210" s="10">
        <v>45.702640000000002</v>
      </c>
      <c r="J210" s="10">
        <v>42.100050000000003</v>
      </c>
      <c r="K210" s="10">
        <v>48.3</v>
      </c>
      <c r="L210" s="10">
        <v>53</v>
      </c>
      <c r="M210" s="10">
        <v>49.1</v>
      </c>
      <c r="N210" s="10">
        <v>41.7</v>
      </c>
      <c r="O210" s="10">
        <v>36.1</v>
      </c>
      <c r="P210" s="10">
        <v>35.799999999999997</v>
      </c>
      <c r="Q210" s="10" t="s">
        <v>30</v>
      </c>
      <c r="R210" s="10" t="s">
        <v>30</v>
      </c>
      <c r="S210" s="10" t="s">
        <v>30</v>
      </c>
      <c r="T210" s="10" t="s">
        <v>30</v>
      </c>
    </row>
    <row r="211" spans="1:20" ht="12.75" customHeight="1" x14ac:dyDescent="0.2">
      <c r="B211" s="1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</row>
    <row r="213" spans="1:20" ht="41.25" customHeight="1" x14ac:dyDescent="0.2">
      <c r="A213" s="63" t="s">
        <v>205</v>
      </c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50"/>
      <c r="N213" s="50"/>
      <c r="O213" s="50"/>
      <c r="P213" s="50"/>
    </row>
    <row r="215" spans="1:20" x14ac:dyDescent="0.2">
      <c r="A215" s="29" t="s">
        <v>34</v>
      </c>
      <c r="B215" s="29" t="s">
        <v>118</v>
      </c>
    </row>
    <row r="216" spans="1:20" x14ac:dyDescent="0.2">
      <c r="A216" s="29" t="s">
        <v>42</v>
      </c>
      <c r="B216" s="29" t="s">
        <v>195</v>
      </c>
    </row>
    <row r="217" spans="1:20" x14ac:dyDescent="0.2">
      <c r="A217" s="29" t="s">
        <v>43</v>
      </c>
      <c r="B217" s="29" t="s">
        <v>196</v>
      </c>
    </row>
    <row r="218" spans="1:20" x14ac:dyDescent="0.2">
      <c r="A218" s="29" t="s">
        <v>44</v>
      </c>
      <c r="B218" s="29" t="s">
        <v>197</v>
      </c>
    </row>
    <row r="219" spans="1:20" x14ac:dyDescent="0.2">
      <c r="A219" s="29" t="s">
        <v>92</v>
      </c>
      <c r="B219" s="29" t="s">
        <v>198</v>
      </c>
    </row>
    <row r="220" spans="1:20" x14ac:dyDescent="0.2">
      <c r="A220" s="29" t="s">
        <v>117</v>
      </c>
      <c r="B220" s="29" t="s">
        <v>119</v>
      </c>
    </row>
    <row r="222" spans="1:20" x14ac:dyDescent="0.2">
      <c r="B222" s="51" t="s">
        <v>120</v>
      </c>
    </row>
    <row r="224" spans="1:20" ht="27" customHeight="1" x14ac:dyDescent="0.2">
      <c r="B224" s="29" t="s">
        <v>121</v>
      </c>
      <c r="C224" s="62" t="s">
        <v>133</v>
      </c>
      <c r="D224" s="62"/>
      <c r="E224" s="62"/>
      <c r="F224" s="62"/>
      <c r="G224" s="62"/>
      <c r="H224" s="62"/>
      <c r="I224" s="62"/>
      <c r="J224" s="62"/>
      <c r="K224" s="62"/>
      <c r="L224" s="62"/>
      <c r="M224" s="29"/>
      <c r="N224" s="29"/>
      <c r="O224" s="29"/>
      <c r="P224" s="29"/>
      <c r="Q224" s="29"/>
      <c r="R224" s="29"/>
    </row>
    <row r="225" spans="2:18" ht="42" customHeight="1" x14ac:dyDescent="0.2">
      <c r="C225" s="62" t="s">
        <v>199</v>
      </c>
      <c r="D225" s="62"/>
      <c r="E225" s="62"/>
      <c r="F225" s="62"/>
      <c r="G225" s="62"/>
      <c r="H225" s="62"/>
      <c r="I225" s="62"/>
      <c r="J225" s="62"/>
      <c r="K225" s="62"/>
      <c r="L225" s="62"/>
      <c r="M225" s="48"/>
      <c r="N225" s="48"/>
      <c r="O225" s="48"/>
      <c r="P225" s="48"/>
      <c r="Q225" s="48"/>
      <c r="R225" s="48"/>
    </row>
    <row r="226" spans="2:18" ht="29.25" customHeight="1" x14ac:dyDescent="0.2">
      <c r="C226" s="62" t="s">
        <v>134</v>
      </c>
      <c r="D226" s="62"/>
      <c r="E226" s="62"/>
      <c r="F226" s="62"/>
      <c r="G226" s="62"/>
      <c r="H226" s="62"/>
      <c r="I226" s="62"/>
      <c r="J226" s="62"/>
      <c r="K226" s="62"/>
      <c r="L226" s="62"/>
      <c r="M226" s="30"/>
      <c r="N226" s="30"/>
      <c r="O226" s="30"/>
      <c r="P226" s="30"/>
      <c r="Q226" s="30"/>
      <c r="R226" s="30"/>
    </row>
    <row r="227" spans="2:18" x14ac:dyDescent="0.2">
      <c r="C227" s="29" t="s">
        <v>135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</row>
    <row r="228" spans="2:18" x14ac:dyDescent="0.2"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</row>
    <row r="229" spans="2:18" x14ac:dyDescent="0.2">
      <c r="B229" s="29" t="s">
        <v>122</v>
      </c>
      <c r="C229" s="49" t="s">
        <v>136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</row>
    <row r="230" spans="2:18" x14ac:dyDescent="0.2"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</row>
    <row r="231" spans="2:18" x14ac:dyDescent="0.2">
      <c r="B231" s="29" t="s">
        <v>123</v>
      </c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</row>
    <row r="232" spans="2:18" x14ac:dyDescent="0.2"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</row>
    <row r="233" spans="2:18" ht="25.5" customHeight="1" x14ac:dyDescent="0.2">
      <c r="B233" s="29" t="s">
        <v>124</v>
      </c>
      <c r="C233" s="62" t="s">
        <v>158</v>
      </c>
      <c r="D233" s="62"/>
      <c r="E233" s="62"/>
      <c r="F233" s="62"/>
      <c r="G233" s="62"/>
      <c r="H233" s="62"/>
      <c r="I233" s="62"/>
      <c r="J233" s="62"/>
      <c r="K233" s="62"/>
      <c r="L233" s="62"/>
      <c r="M233" s="29"/>
      <c r="N233" s="29"/>
      <c r="O233" s="29"/>
      <c r="P233" s="29"/>
      <c r="Q233" s="29"/>
      <c r="R233" s="29"/>
    </row>
    <row r="234" spans="2:18" x14ac:dyDescent="0.2"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</row>
    <row r="235" spans="2:18" ht="27" customHeight="1" x14ac:dyDescent="0.2">
      <c r="B235" s="29" t="s">
        <v>125</v>
      </c>
      <c r="C235" s="62" t="s">
        <v>137</v>
      </c>
      <c r="D235" s="62"/>
      <c r="E235" s="62"/>
      <c r="F235" s="62"/>
      <c r="G235" s="62"/>
      <c r="H235" s="62"/>
      <c r="I235" s="62"/>
      <c r="J235" s="62"/>
      <c r="K235" s="62"/>
      <c r="L235" s="62"/>
      <c r="M235" s="29"/>
      <c r="N235" s="29"/>
      <c r="O235" s="29"/>
      <c r="P235" s="29"/>
      <c r="Q235" s="29"/>
      <c r="R235" s="29"/>
    </row>
    <row r="236" spans="2:18" ht="27.75" customHeight="1" x14ac:dyDescent="0.2">
      <c r="C236" s="62" t="s">
        <v>200</v>
      </c>
      <c r="D236" s="62"/>
      <c r="E236" s="62"/>
      <c r="F236" s="62"/>
      <c r="G236" s="62"/>
      <c r="H236" s="62"/>
      <c r="I236" s="62"/>
      <c r="J236" s="62"/>
      <c r="K236" s="62"/>
      <c r="L236" s="62"/>
      <c r="M236" s="48"/>
      <c r="N236" s="48"/>
      <c r="O236" s="48"/>
      <c r="P236" s="48"/>
      <c r="Q236" s="48"/>
      <c r="R236" s="48"/>
    </row>
    <row r="237" spans="2:18" ht="27.75" customHeight="1" x14ac:dyDescent="0.2">
      <c r="C237" s="64" t="s">
        <v>138</v>
      </c>
      <c r="D237" s="64"/>
      <c r="E237" s="64"/>
      <c r="F237" s="64"/>
      <c r="G237" s="64"/>
      <c r="H237" s="64"/>
      <c r="I237" s="64"/>
      <c r="J237" s="64"/>
      <c r="K237" s="64"/>
      <c r="L237" s="64"/>
      <c r="M237" s="31"/>
      <c r="N237" s="31"/>
      <c r="O237" s="31"/>
      <c r="P237" s="31"/>
      <c r="Q237" s="31"/>
      <c r="R237" s="31"/>
    </row>
    <row r="238" spans="2:18" x14ac:dyDescent="0.2"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</row>
    <row r="239" spans="2:18" x14ac:dyDescent="0.2">
      <c r="B239" s="29" t="s">
        <v>126</v>
      </c>
      <c r="C239" s="29" t="s">
        <v>136</v>
      </c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</row>
    <row r="240" spans="2:18" x14ac:dyDescent="0.2"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</row>
    <row r="241" spans="2:18" x14ac:dyDescent="0.2"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</row>
    <row r="242" spans="2:18" x14ac:dyDescent="0.2">
      <c r="B242" s="29" t="s">
        <v>127</v>
      </c>
      <c r="C242" s="29" t="s">
        <v>139</v>
      </c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</row>
    <row r="243" spans="2:18" ht="25.5" customHeight="1" x14ac:dyDescent="0.2">
      <c r="C243" s="62" t="s">
        <v>177</v>
      </c>
      <c r="D243" s="62"/>
      <c r="E243" s="62"/>
      <c r="F243" s="62"/>
      <c r="G243" s="62"/>
      <c r="H243" s="62"/>
      <c r="I243" s="62"/>
      <c r="J243" s="62"/>
      <c r="K243" s="62"/>
      <c r="L243" s="62"/>
      <c r="M243" s="29"/>
      <c r="N243" s="29"/>
      <c r="O243" s="29"/>
      <c r="P243" s="29"/>
      <c r="Q243" s="29"/>
      <c r="R243" s="29"/>
    </row>
    <row r="244" spans="2:18" x14ac:dyDescent="0.2">
      <c r="C244" s="29" t="s">
        <v>141</v>
      </c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</row>
    <row r="245" spans="2:18" x14ac:dyDescent="0.2">
      <c r="C245" s="32" t="s">
        <v>142</v>
      </c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</row>
    <row r="246" spans="2:18" x14ac:dyDescent="0.2"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</row>
    <row r="247" spans="2:18" x14ac:dyDescent="0.2">
      <c r="B247" s="29" t="s">
        <v>128</v>
      </c>
      <c r="C247" s="29" t="s">
        <v>143</v>
      </c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</row>
    <row r="248" spans="2:18" ht="28.5" customHeight="1" x14ac:dyDescent="0.2">
      <c r="C248" s="64" t="s">
        <v>144</v>
      </c>
      <c r="D248" s="64"/>
      <c r="E248" s="64"/>
      <c r="F248" s="64"/>
      <c r="G248" s="64"/>
      <c r="H248" s="64"/>
      <c r="I248" s="64"/>
      <c r="J248" s="64"/>
      <c r="K248" s="64"/>
      <c r="L248" s="64"/>
      <c r="M248" s="33"/>
      <c r="N248" s="33"/>
      <c r="O248" s="33"/>
      <c r="P248" s="33"/>
      <c r="Q248" s="33"/>
      <c r="R248" s="33"/>
    </row>
    <row r="249" spans="2:18" x14ac:dyDescent="0.2">
      <c r="C249" s="29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</row>
    <row r="250" spans="2:18" x14ac:dyDescent="0.2"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</row>
    <row r="251" spans="2:18" ht="27" customHeight="1" x14ac:dyDescent="0.2">
      <c r="B251" s="29" t="s">
        <v>129</v>
      </c>
      <c r="C251" s="64" t="s">
        <v>176</v>
      </c>
      <c r="D251" s="64"/>
      <c r="E251" s="64"/>
      <c r="F251" s="64"/>
      <c r="G251" s="64"/>
      <c r="H251" s="64"/>
      <c r="I251" s="64"/>
      <c r="J251" s="64"/>
      <c r="K251" s="64"/>
      <c r="L251" s="64"/>
      <c r="M251" s="29"/>
      <c r="N251" s="29"/>
      <c r="O251" s="29"/>
      <c r="P251" s="29"/>
      <c r="Q251" s="29"/>
      <c r="R251" s="29"/>
    </row>
    <row r="252" spans="2:18" x14ac:dyDescent="0.2"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</row>
    <row r="253" spans="2:18" x14ac:dyDescent="0.2">
      <c r="B253" s="29" t="s">
        <v>130</v>
      </c>
      <c r="C253" s="29" t="s">
        <v>145</v>
      </c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</row>
    <row r="254" spans="2:18" x14ac:dyDescent="0.2">
      <c r="C254" s="29" t="s">
        <v>140</v>
      </c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</row>
    <row r="255" spans="2:18" x14ac:dyDescent="0.2">
      <c r="C255" s="29" t="s">
        <v>141</v>
      </c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</row>
    <row r="256" spans="2:18" x14ac:dyDescent="0.2">
      <c r="C256" s="49" t="s">
        <v>146</v>
      </c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</row>
    <row r="257" spans="2:18" x14ac:dyDescent="0.2"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</row>
    <row r="258" spans="2:18" x14ac:dyDescent="0.2">
      <c r="B258" s="29" t="s">
        <v>131</v>
      </c>
      <c r="C258" s="34" t="s">
        <v>147</v>
      </c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</row>
    <row r="259" spans="2:18" x14ac:dyDescent="0.2"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</row>
    <row r="260" spans="2:18" ht="24.75" customHeight="1" x14ac:dyDescent="0.2">
      <c r="B260" s="29" t="s">
        <v>132</v>
      </c>
      <c r="C260" s="62" t="s">
        <v>150</v>
      </c>
      <c r="D260" s="62"/>
      <c r="E260" s="62"/>
      <c r="F260" s="62"/>
      <c r="G260" s="62"/>
      <c r="H260" s="62"/>
      <c r="I260" s="62"/>
      <c r="J260" s="62"/>
      <c r="K260" s="62"/>
      <c r="L260" s="62"/>
      <c r="M260" s="29"/>
      <c r="N260" s="29"/>
      <c r="O260" s="29"/>
      <c r="P260" s="29"/>
      <c r="Q260" s="29"/>
      <c r="R260" s="29"/>
    </row>
    <row r="261" spans="2:18" x14ac:dyDescent="0.2">
      <c r="C261" s="29" t="s">
        <v>140</v>
      </c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</row>
    <row r="262" spans="2:18" x14ac:dyDescent="0.2">
      <c r="C262" s="29" t="s">
        <v>148</v>
      </c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</row>
    <row r="263" spans="2:18" x14ac:dyDescent="0.2">
      <c r="C263" s="49" t="s">
        <v>149</v>
      </c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</row>
  </sheetData>
  <mergeCells count="12">
    <mergeCell ref="C260:L260"/>
    <mergeCell ref="A213:L213"/>
    <mergeCell ref="C236:L236"/>
    <mergeCell ref="C237:L237"/>
    <mergeCell ref="C248:L248"/>
    <mergeCell ref="C251:L251"/>
    <mergeCell ref="C235:L235"/>
    <mergeCell ref="C224:L224"/>
    <mergeCell ref="C225:L225"/>
    <mergeCell ref="C226:L226"/>
    <mergeCell ref="C233:L233"/>
    <mergeCell ref="C243:L243"/>
  </mergeCells>
  <conditionalFormatting sqref="A213">
    <cfRule type="expression" dxfId="1" priority="1" stopIfTrue="1">
      <formula>$A213="UPDATED"</formula>
    </cfRule>
  </conditionalFormatting>
  <conditionalFormatting sqref="A213">
    <cfRule type="expression" dxfId="0" priority="2" stopIfTrue="1">
      <formula>$A213="UPDATED"</formula>
    </cfRule>
  </conditionalFormatting>
  <pageMargins left="0.25" right="0.25" top="0.75" bottom="0.75" header="0.3" footer="0.3"/>
  <pageSetup paperSize="5" scale="75" fitToHeight="0" orientation="landscape" r:id="rId1"/>
  <headerFooter>
    <oddFooter>&amp;L&amp;1#&amp;"Calibri"&amp;9&amp;K000000INTERNAL. This information is accessible to ADB Management and staff. It may be shared outside ADB with appropriate permission.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15af50e-efb3-4a0e-b425-875ff625e09e" ContentTypeId="0x0101008911345A3DAEDD4C94E405931CFDF635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SharedWithUsers xmlns="b966b054-3674-4c4f-a2b0-6a3ffbe0790e">
      <UserInfo>
        <DisplayName/>
        <AccountId xsi:nil="true"/>
        <AccountType/>
      </UserInfo>
    </SharedWithUsers>
    <MediaLengthInSeconds xmlns="2b4b9d8e-ecb2-49e1-a87e-51dfdfcaee7f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4" ma:contentTypeDescription="Create a new document." ma:contentTypeScope="" ma:versionID="32122b36481737867fb01653d9feb6a1">
  <xsd:schema xmlns:xsd="http://www.w3.org/2001/XMLSchema" xmlns:xs="http://www.w3.org/2001/XMLSchema" xmlns:p="http://schemas.microsoft.com/office/2006/metadata/properties" xmlns:ns2="2b4b9d8e-ecb2-49e1-a87e-51dfdfcaee7f" xmlns:ns3="b966b054-3674-4c4f-a2b0-6a3ffbe0790e" targetNamespace="http://schemas.microsoft.com/office/2006/metadata/properties" ma:root="true" ma:fieldsID="d72e7175ee72d249352e40391bc41ca5" ns2:_="" ns3:_="">
    <xsd:import namespace="2b4b9d8e-ecb2-49e1-a87e-51dfdfcaee7f"/>
    <xsd:import namespace="b966b054-3674-4c4f-a2b0-6a3ffbe07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AAA40E-4FFD-4A67-9429-37B76A40DF5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7FF9EA0C-D995-43FF-B8AC-B2A5DEDE4F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A87D34-95A2-4CDD-9895-111A5DD4A546}">
  <ds:schemaRefs>
    <ds:schemaRef ds:uri="http://schemas.microsoft.com/office/2006/metadata/properties"/>
    <ds:schemaRef ds:uri="http://schemas.microsoft.com/office/infopath/2007/PartnerControls"/>
    <ds:schemaRef ds:uri="c1fdd505-2570-46c2-bd04-3e0f2d874cf5"/>
  </ds:schemaRefs>
</ds:datastoreItem>
</file>

<file path=customXml/itemProps4.xml><?xml version="1.0" encoding="utf-8"?>
<ds:datastoreItem xmlns:ds="http://schemas.openxmlformats.org/officeDocument/2006/customXml" ds:itemID="{AF353E6E-B0D8-4ABB-905C-BE0B8C0014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 2018</vt:lpstr>
      <vt:lpstr>'KI 2018'!Print_Titles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Key Indicators for Asia and the Pacific 2018 Economy Tables;</dc:title>
  <dc:subject>Tuvalu</dc:subject>
  <dc:creator>Asian Development Bank</dc:creator>
  <cp:keywords>Key Indicators for Asia and the Pacific 2018; Key Indicators 2018; economy tables; population; labor force; national accounts; production index; energy; price index; money and banking; government finance; external trade; balance of payments; international reserves; exchange rates; external indebtedness</cp:keywords>
  <cp:lastPrinted>2018-08-07T06:18:46Z</cp:lastPrinted>
  <dcterms:created xsi:type="dcterms:W3CDTF">2018-07-06T03:10:26Z</dcterms:created>
  <dcterms:modified xsi:type="dcterms:W3CDTF">2021-09-08T03:15:06Z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BCountry">
    <vt:lpwstr/>
  </property>
  <property fmtid="{D5CDD505-2E9C-101B-9397-08002B2CF9AE}" pid="3" name="ContentTypeId">
    <vt:lpwstr>0x0101004C90B54C17B4C349AF9CAC9779232DC5</vt:lpwstr>
  </property>
  <property fmtid="{D5CDD505-2E9C-101B-9397-08002B2CF9AE}" pid="4" name="ADBContentGroup">
    <vt:lpwstr>3;#ERCD|ab3ec0c9-2ce1-477e-8dd0-15d1f7f6b467</vt:lpwstr>
  </property>
  <property fmtid="{D5CDD505-2E9C-101B-9397-08002B2CF9AE}" pid="5" name="ADBSector">
    <vt:lpwstr/>
  </property>
  <property fmtid="{D5CDD505-2E9C-101B-9397-08002B2CF9AE}" pid="6" name="ADBDivision">
    <vt:lpwstr>18;#EROD-SDI|aff15768-80d3-4034-98c2-68c6515e070d</vt:lpwstr>
  </property>
  <property fmtid="{D5CDD505-2E9C-101B-9397-08002B2CF9AE}" pid="7" name="ADBDocumentSecurity">
    <vt:lpwstr/>
  </property>
  <property fmtid="{D5CDD505-2E9C-101B-9397-08002B2CF9AE}" pid="8" name="ADBDocumentLanguage">
    <vt:lpwstr>1;#English|16ac8743-31bb-43f8-9a73-533a041667d6</vt:lpwstr>
  </property>
  <property fmtid="{D5CDD505-2E9C-101B-9397-08002B2CF9AE}" pid="9" name="ADBDocumentType">
    <vt:lpwstr/>
  </property>
  <property fmtid="{D5CDD505-2E9C-101B-9397-08002B2CF9AE}" pid="10" name="ADBDepartmentOwner">
    <vt:lpwstr>4;#ERCD|ab3ec0c9-2ce1-477e-8dd0-15d1f7f6b467</vt:lpwstr>
  </property>
  <property fmtid="{D5CDD505-2E9C-101B-9397-08002B2CF9AE}" pid="11" name="MSIP_Label_817d4574-7375-4d17-b29c-6e4c6df0fcb0_Enabled">
    <vt:lpwstr>true</vt:lpwstr>
  </property>
  <property fmtid="{D5CDD505-2E9C-101B-9397-08002B2CF9AE}" pid="12" name="MSIP_Label_817d4574-7375-4d17-b29c-6e4c6df0fcb0_SetDate">
    <vt:lpwstr>2021-09-08T03:15:06Z</vt:lpwstr>
  </property>
  <property fmtid="{D5CDD505-2E9C-101B-9397-08002B2CF9AE}" pid="13" name="MSIP_Label_817d4574-7375-4d17-b29c-6e4c6df0fcb0_Method">
    <vt:lpwstr>Standard</vt:lpwstr>
  </property>
  <property fmtid="{D5CDD505-2E9C-101B-9397-08002B2CF9AE}" pid="14" name="MSIP_Label_817d4574-7375-4d17-b29c-6e4c6df0fcb0_Name">
    <vt:lpwstr>ADB Internal</vt:lpwstr>
  </property>
  <property fmtid="{D5CDD505-2E9C-101B-9397-08002B2CF9AE}" pid="15" name="MSIP_Label_817d4574-7375-4d17-b29c-6e4c6df0fcb0_SiteId">
    <vt:lpwstr>9495d6bb-41c2-4c58-848f-92e52cf3d640</vt:lpwstr>
  </property>
  <property fmtid="{D5CDD505-2E9C-101B-9397-08002B2CF9AE}" pid="16" name="MSIP_Label_817d4574-7375-4d17-b29c-6e4c6df0fcb0_ActionId">
    <vt:lpwstr>a7b5590a-8edb-40d3-8e1b-3b928fb07d4a</vt:lpwstr>
  </property>
  <property fmtid="{D5CDD505-2E9C-101B-9397-08002B2CF9AE}" pid="17" name="MSIP_Label_817d4574-7375-4d17-b29c-6e4c6df0fcb0_ContentBits">
    <vt:lpwstr>2</vt:lpwstr>
  </property>
  <property fmtid="{D5CDD505-2E9C-101B-9397-08002B2CF9AE}" pid="18" name="ADBSourceLink">
    <vt:lpwstr>, </vt:lpwstr>
  </property>
  <property fmtid="{D5CDD505-2E9C-101B-9397-08002B2CF9AE}" pid="19" name="Order">
    <vt:r8>31665600</vt:r8>
  </property>
  <property fmtid="{D5CDD505-2E9C-101B-9397-08002B2CF9AE}" pid="20" name="j78542b1fffc4a1c84659474212e3133">
    <vt:lpwstr>ERCD|ab3ec0c9-2ce1-477e-8dd0-15d1f7f6b467</vt:lpwstr>
  </property>
  <property fmtid="{D5CDD505-2E9C-101B-9397-08002B2CF9AE}" pid="21" name="ia017ac09b1942648b563fe0b2b14d52">
    <vt:lpwstr>EROD-SDI|aff15768-80d3-4034-98c2-68c6515e070d</vt:lpwstr>
  </property>
  <property fmtid="{D5CDD505-2E9C-101B-9397-08002B2CF9AE}" pid="22" name="xd_Signature">
    <vt:bool>false</vt:bool>
  </property>
  <property fmtid="{D5CDD505-2E9C-101B-9397-08002B2CF9AE}" pid="23" name="xd_ProgID">
    <vt:lpwstr/>
  </property>
  <property fmtid="{D5CDD505-2E9C-101B-9397-08002B2CF9AE}" pid="24" name="d61536b25a8a4fedb48bb564279be82a">
    <vt:lpwstr>ERCD|ab3ec0c9-2ce1-477e-8dd0-15d1f7f6b467</vt:lpwstr>
  </property>
  <property fmtid="{D5CDD505-2E9C-101B-9397-08002B2CF9AE}" pid="25" name="_SourceUrl">
    <vt:lpwstr/>
  </property>
  <property fmtid="{D5CDD505-2E9C-101B-9397-08002B2CF9AE}" pid="26" name="_SharedFileIndex">
    <vt:lpwstr/>
  </property>
  <property fmtid="{D5CDD505-2E9C-101B-9397-08002B2CF9AE}" pid="27" name="ADBCirculatedLink">
    <vt:lpwstr>, </vt:lpwstr>
  </property>
  <property fmtid="{D5CDD505-2E9C-101B-9397-08002B2CF9AE}" pid="28" name="TemplateUrl">
    <vt:lpwstr/>
  </property>
  <property fmtid="{D5CDD505-2E9C-101B-9397-08002B2CF9AE}" pid="29" name="ComplianceAssetId">
    <vt:lpwstr/>
  </property>
  <property fmtid="{D5CDD505-2E9C-101B-9397-08002B2CF9AE}" pid="30" name="h00e4aaaf4624e24a7df7f06faa038c6">
    <vt:lpwstr>English|16ac8743-31bb-43f8-9a73-533a041667d6</vt:lpwstr>
  </property>
  <property fmtid="{D5CDD505-2E9C-101B-9397-08002B2CF9AE}" pid="31" name="_ExtendedDescription">
    <vt:lpwstr/>
  </property>
</Properties>
</file>