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sbdelatorre/Desktop/DEfR 2021/For posting in ADB.org/Country-level Results 2010-2021/"/>
    </mc:Choice>
  </mc:AlternateContent>
  <xr:revisionPtr revIDLastSave="0" documentId="13_ncr:1_{3CDDA3B6-BAF9-C64C-98E3-AD7A00D49B59}" xr6:coauthVersionLast="47" xr6:coauthVersionMax="47" xr10:uidLastSave="{00000000-0000-0000-0000-000000000000}"/>
  <bookViews>
    <workbookView xWindow="960" yWindow="2400" windowWidth="25200" windowHeight="11860" activeTab="2" xr2:uid="{00000000-000D-0000-FFFF-FFFF00000000}"/>
  </bookViews>
  <sheets>
    <sheet name="2010-2018" sheetId="1" r:id="rId1"/>
    <sheet name="2021" sheetId="3" r:id="rId2"/>
    <sheet name="2021 Aggregate" sheetId="4" r:id="rId3"/>
    <sheet name="2019"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G6" i="4"/>
</calcChain>
</file>

<file path=xl/sharedStrings.xml><?xml version="1.0" encoding="utf-8"?>
<sst xmlns="http://schemas.openxmlformats.org/spreadsheetml/2006/main" count="173" uniqueCount="138">
  <si>
    <t>KIRIBATI</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</si>
  <si>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</si>
  <si>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</si>
  <si>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</si>
  <si>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</si>
  <si>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</si>
  <si>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</si>
  <si>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</si>
  <si>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</si>
  <si>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</si>
  <si>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</si>
  <si>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</si>
  <si>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</si>
  <si>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</si>
  <si>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</si>
  <si>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</si>
  <si>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</si>
  <si>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</si>
  <si>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</si>
  <si>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</si>
  <si>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</si>
  <si>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</si>
  <si>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</si>
  <si>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</si>
  <si>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</si>
  <si>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</si>
  <si>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</si>
  <si>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</si>
  <si>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</si>
  <si>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</si>
  <si>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</si>
  <si>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</si>
  <si>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</si>
  <si>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</si>
  <si>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</si>
  <si>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</si>
  <si>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</si>
  <si>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</si>
  <si>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</si>
  <si>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</si>
  <si>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</si>
  <si>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</si>
  <si>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</si>
  <si>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</si>
  <si>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</si>
  <si>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</si>
  <si>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</si>
  <si>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</si>
  <si>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</si>
  <si>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</si>
  <si>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</si>
  <si>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</si>
  <si>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</si>
  <si>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</si>
  <si>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</si>
  <si>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</si>
  <si>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</si>
  <si>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</si>
  <si>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</si>
  <si>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</si>
  <si>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</si>
  <si>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</si>
  <si>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</si>
  <si>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</si>
  <si>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</si>
  <si>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</si>
  <si>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</si>
  <si>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</si>
  <si>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</si>
  <si>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</si>
  <si>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</si>
  <si>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</si>
  <si>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</si>
  <si>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</si>
  <si>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</si>
  <si>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</si>
  <si>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</si>
  <si>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</si>
  <si>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</si>
  <si>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</si>
  <si>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</si>
  <si>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</si>
  <si>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</si>
  <si>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</si>
  <si>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</si>
  <si>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</si>
  <si>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</si>
  <si>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G0416</t>
  </si>
  <si>
    <t>Strengthening Fiscal Stability Program</t>
  </si>
  <si>
    <t>47314-001</t>
  </si>
  <si>
    <t>Kiribati</t>
  </si>
  <si>
    <t>Program</t>
  </si>
  <si>
    <t>S</t>
  </si>
  <si>
    <t>ADF</t>
  </si>
  <si>
    <t>No</t>
  </si>
  <si>
    <t>2718/0470/0527-G</t>
  </si>
  <si>
    <t>Road Rehabilitation Project</t>
  </si>
  <si>
    <t>44281-013</t>
  </si>
  <si>
    <t>Project</t>
  </si>
  <si>
    <t>ADF grant/COL</t>
  </si>
  <si>
    <t>Yes</t>
  </si>
  <si>
    <t>World Bank, Pacific Region Infrastructure Facility</t>
  </si>
  <si>
    <t>Mulatilateral</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</si>
  <si>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</si>
  <si>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</si>
  <si>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</si>
  <si>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</si>
  <si>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</si>
  <si>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</si>
  <si>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</si>
  <si>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</si>
  <si>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</si>
  <si>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</si>
  <si>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</si>
  <si>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</si>
  <si>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Expected Result</t>
  </si>
  <si>
    <t>Achieved Result</t>
  </si>
  <si>
    <t>A. Sovereign operation</t>
  </si>
  <si>
    <t>-</t>
  </si>
  <si>
    <t>B. Nonsovereign operation</t>
  </si>
  <si>
    <t>C. Technical assistance</t>
  </si>
  <si>
    <t>2021 Development Effectiveness Review</t>
  </si>
  <si>
    <t>https://www.adb.org/documents/development-effectiveness-review-2021-report</t>
  </si>
  <si>
    <t>TI</t>
  </si>
  <si>
    <t>Pillar/Sub-pillar</t>
  </si>
  <si>
    <t>Indicator name</t>
  </si>
  <si>
    <t>SOV</t>
  </si>
  <si>
    <t>NSO</t>
  </si>
  <si>
    <t>TA</t>
  </si>
  <si>
    <t>Total</t>
  </si>
  <si>
    <t>OP 6: Strengthening Governance and Institutional Capacity</t>
  </si>
  <si>
    <t>6.1.2</t>
  </si>
  <si>
    <t>Measures supported in implementation to improve capacity of public organizations to promote the private sector and finance sector (number)</t>
  </si>
  <si>
    <t>NOTE" No OP results in 2019-2020.</t>
  </si>
  <si>
    <t>Strengthening Economic Management Reform Program (Subprograms 1 and 2)</t>
  </si>
  <si>
    <t>6.1.3</t>
  </si>
  <si>
    <t>Measures supported in implementation that promote resilience and responsiveness to economic shocks in a timely manner (number) </t>
  </si>
  <si>
    <t>Enhancing Economic Competitiveness through State-Owned Enterprise 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</si>
</sst>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
    <numFmt numFmtId="165" formatCode="0.0"/>
    <numFmt numFmtId="166" formatCode="[$-3409]dd\-mmm\-yy;@"/>
    <numFmt numFmtId="167" formatCode="_(* #,##0_);_(* \(#,##0\);_(* &quot;-&quot;??_);_(@_)"/>
  </numFmts>
  <fonts count="25">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b/>
      <sz val="12"/>
      <color rgb="FF0070C0"/>
      <name val="Calibri Bold"/>
    </font>
    <font>
      <b/>
      <sz val="10"/>
      <name val="Calibri"/>
      <family val="2"/>
      <scheme val="minor"/>
    </font>
    <font>
      <b/>
      <i/>
      <sz val="10"/>
      <color theme="1"/>
      <name val="Calibri"/>
      <family val="2"/>
      <scheme val="minor"/>
    </font>
    <font>
      <sz val="9"/>
      <color theme="1"/>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19">
    <xf numFmtId="0" fontId="0" fillId="0" borderId="0" xfId="0"/>
    <xf numFmtId="0" fontId="4" fillId="0" borderId="0" xfId="0" applyFont="1"/>
    <xf numFmtId="0" fontId="5" fillId="0" borderId="0" xfId="0" applyFont="1" applyFill="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applyFill="1" applyAlignment="1">
      <alignment horizontal="left"/>
    </xf>
    <xf numFmtId="0" fontId="6"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right"/>
    </xf>
    <xf numFmtId="0" fontId="8" fillId="0" borderId="0" xfId="2" applyFill="1"/>
    <xf numFmtId="0" fontId="9" fillId="0" borderId="0" xfId="0" applyFont="1" applyFill="1" applyAlignment="1">
      <alignment horizontal="left"/>
    </xf>
    <xf numFmtId="0" fontId="9" fillId="0" borderId="0" xfId="0" applyFont="1" applyFill="1" applyAlignment="1">
      <alignment wrapText="1"/>
    </xf>
    <xf numFmtId="0" fontId="9" fillId="0" borderId="0" xfId="0" applyFont="1" applyFill="1"/>
    <xf numFmtId="0" fontId="10" fillId="0" borderId="0" xfId="0" applyFont="1" applyFill="1"/>
    <xf numFmtId="0" fontId="9" fillId="0" borderId="0" xfId="0" applyFont="1" applyFill="1" applyAlignment="1">
      <alignment horizontal="center"/>
    </xf>
    <xf numFmtId="0" fontId="9" fillId="0" borderId="0" xfId="0" applyFont="1" applyFill="1" applyAlignment="1">
      <alignment horizontal="right"/>
    </xf>
    <xf numFmtId="0" fontId="9" fillId="0" borderId="0" xfId="0" applyFont="1" applyFill="1" applyBorder="1"/>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1" fillId="0" borderId="0" xfId="0" applyFont="1" applyFill="1"/>
    <xf numFmtId="0" fontId="12" fillId="0" borderId="0" xfId="0" applyFont="1" applyAlignment="1">
      <alignment horizontal="center"/>
    </xf>
    <xf numFmtId="0" fontId="11" fillId="8" borderId="1" xfId="0" applyFont="1" applyFill="1" applyBorder="1" applyAlignment="1" applyProtection="1">
      <alignment horizontal="center" vertical="center" wrapText="1"/>
    </xf>
    <xf numFmtId="0" fontId="11" fillId="8" borderId="1" xfId="0" applyFont="1" applyFill="1" applyBorder="1" applyAlignment="1" applyProtection="1">
      <alignment horizontal="left" vertical="center" wrapText="1"/>
    </xf>
    <xf numFmtId="0" fontId="11" fillId="9"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6" fillId="0" borderId="1" xfId="0" applyFont="1" applyBorder="1" applyAlignment="1">
      <alignment horizontal="left"/>
    </xf>
    <xf numFmtId="0" fontId="13" fillId="0" borderId="1" xfId="0" applyFont="1" applyFill="1" applyBorder="1" applyAlignment="1">
      <alignment horizontal="center"/>
    </xf>
    <xf numFmtId="164" fontId="6" fillId="0" borderId="1" xfId="0" applyNumberFormat="1" applyFont="1" applyFill="1" applyBorder="1" applyAlignment="1">
      <alignment horizontal="center"/>
    </xf>
    <xf numFmtId="164" fontId="14" fillId="0" borderId="1" xfId="3" applyNumberFormat="1" applyFont="1" applyBorder="1" applyAlignment="1">
      <alignment horizontal="center" vertical="top"/>
    </xf>
    <xf numFmtId="0" fontId="13" fillId="0" borderId="1" xfId="0" applyFont="1" applyFill="1" applyBorder="1" applyAlignment="1">
      <alignment horizontal="center" vertical="top"/>
    </xf>
    <xf numFmtId="0" fontId="13" fillId="0" borderId="1" xfId="0" applyFont="1" applyFill="1" applyBorder="1" applyAlignment="1">
      <alignment horizontal="right" vertical="top"/>
    </xf>
    <xf numFmtId="1" fontId="13" fillId="0" borderId="1" xfId="0" applyNumberFormat="1" applyFont="1" applyBorder="1" applyAlignment="1">
      <alignment horizontal="right"/>
    </xf>
    <xf numFmtId="1" fontId="13" fillId="0" borderId="1" xfId="0" applyNumberFormat="1" applyFont="1" applyBorder="1"/>
    <xf numFmtId="165" fontId="6" fillId="0" borderId="1" xfId="0" applyNumberFormat="1" applyFont="1" applyFill="1" applyBorder="1" applyAlignment="1"/>
    <xf numFmtId="165" fontId="6" fillId="0" borderId="1" xfId="0" applyNumberFormat="1" applyFont="1" applyFill="1" applyBorder="1" applyAlignment="1">
      <alignment horizontal="right"/>
    </xf>
    <xf numFmtId="165" fontId="6" fillId="0" borderId="1" xfId="1" applyNumberFormat="1" applyFont="1" applyFill="1" applyBorder="1" applyAlignment="1">
      <alignment horizontal="right"/>
    </xf>
    <xf numFmtId="1" fontId="13" fillId="0" borderId="1" xfId="1" applyNumberFormat="1" applyFont="1" applyBorder="1"/>
    <xf numFmtId="1" fontId="13" fillId="0" borderId="1" xfId="1" applyNumberFormat="1" applyFont="1" applyBorder="1" applyAlignment="1">
      <alignment horizontal="center"/>
    </xf>
    <xf numFmtId="1" fontId="13" fillId="0" borderId="1" xfId="1" applyNumberFormat="1" applyFont="1" applyBorder="1" applyAlignment="1">
      <alignment horizontal="left"/>
    </xf>
    <xf numFmtId="0" fontId="6" fillId="0" borderId="1" xfId="0" applyFont="1" applyBorder="1" applyAlignment="1">
      <alignment horizontal="center"/>
    </xf>
    <xf numFmtId="37" fontId="6" fillId="0" borderId="1" xfId="1" applyNumberFormat="1" applyFont="1" applyFill="1" applyBorder="1" applyAlignment="1">
      <alignment horizontal="right"/>
    </xf>
    <xf numFmtId="37" fontId="6" fillId="0" borderId="1" xfId="1" applyNumberFormat="1" applyFont="1" applyBorder="1"/>
    <xf numFmtId="3" fontId="6" fillId="0" borderId="1" xfId="0" applyNumberFormat="1" applyFont="1" applyBorder="1"/>
    <xf numFmtId="166" fontId="13" fillId="0" borderId="1" xfId="0" applyNumberFormat="1" applyFont="1" applyBorder="1" applyAlignment="1">
      <alignment horizontal="center" vertical="center"/>
    </xf>
    <xf numFmtId="167" fontId="11" fillId="12" borderId="0" xfId="1" applyNumberFormat="1" applyFont="1" applyFill="1"/>
    <xf numFmtId="167" fontId="11" fillId="12" borderId="0" xfId="1" applyNumberFormat="1" applyFont="1" applyFill="1" applyAlignment="1">
      <alignment horizontal="center"/>
    </xf>
    <xf numFmtId="167" fontId="11" fillId="12" borderId="0" xfId="1" applyNumberFormat="1" applyFont="1" applyFill="1" applyAlignment="1">
      <alignment horizontal="right"/>
    </xf>
    <xf numFmtId="167" fontId="11" fillId="12" borderId="0" xfId="1" applyNumberFormat="1" applyFont="1" applyFill="1" applyAlignment="1">
      <alignment horizontal="left"/>
    </xf>
    <xf numFmtId="0" fontId="11" fillId="12" borderId="0" xfId="1" applyNumberFormat="1" applyFont="1" applyFill="1"/>
    <xf numFmtId="0" fontId="15" fillId="0" borderId="0" xfId="4" applyFont="1"/>
    <xf numFmtId="0" fontId="15" fillId="0" borderId="0" xfId="4" applyFont="1" applyAlignment="1">
      <alignment wrapText="1"/>
    </xf>
    <xf numFmtId="0" fontId="2" fillId="0" borderId="0" xfId="4"/>
    <xf numFmtId="0" fontId="16" fillId="0" borderId="0" xfId="4" applyFont="1" applyAlignment="1">
      <alignment vertical="center"/>
    </xf>
    <xf numFmtId="0" fontId="16" fillId="0" borderId="0" xfId="4" applyFont="1"/>
    <xf numFmtId="0" fontId="17" fillId="0" borderId="0" xfId="0" applyFont="1"/>
    <xf numFmtId="0" fontId="18" fillId="0" borderId="0" xfId="2" applyFont="1" applyFill="1"/>
    <xf numFmtId="0" fontId="15" fillId="8" borderId="0" xfId="4" applyFont="1" applyFill="1" applyBorder="1" applyAlignment="1">
      <alignment horizontal="center" vertical="top"/>
    </xf>
    <xf numFmtId="0" fontId="15" fillId="8" borderId="0" xfId="4" applyFont="1" applyFill="1" applyBorder="1" applyAlignment="1">
      <alignment horizontal="center" vertical="top" wrapText="1"/>
    </xf>
    <xf numFmtId="0" fontId="15" fillId="13" borderId="0" xfId="4" applyFont="1" applyFill="1" applyBorder="1" applyAlignment="1">
      <alignment horizontal="left" vertical="top"/>
    </xf>
    <xf numFmtId="0" fontId="15" fillId="13" borderId="0" xfId="4" quotePrefix="1" applyFont="1" applyFill="1" applyBorder="1" applyAlignment="1">
      <alignment horizontal="right" vertical="top" wrapText="1"/>
    </xf>
    <xf numFmtId="0" fontId="15" fillId="13" borderId="0" xfId="4" quotePrefix="1" applyFont="1" applyFill="1" applyBorder="1" applyAlignment="1">
      <alignment horizontal="right" vertical="top"/>
    </xf>
    <xf numFmtId="0" fontId="15" fillId="0" borderId="0" xfId="5" applyFont="1"/>
    <xf numFmtId="0" fontId="15" fillId="0" borderId="0" xfId="5" applyFont="1" applyAlignment="1">
      <alignment wrapText="1"/>
    </xf>
    <xf numFmtId="0" fontId="1" fillId="0" borderId="0" xfId="5"/>
    <xf numFmtId="0" fontId="16" fillId="0" borderId="0" xfId="5" applyFont="1" applyAlignment="1">
      <alignment vertical="center"/>
    </xf>
    <xf numFmtId="0" fontId="16" fillId="0" borderId="0" xfId="5" applyFont="1"/>
    <xf numFmtId="0" fontId="15" fillId="8" borderId="0" xfId="5" applyFont="1" applyFill="1" applyAlignment="1">
      <alignment horizontal="center" vertical="top"/>
    </xf>
    <xf numFmtId="0" fontId="15" fillId="8" borderId="0" xfId="5" applyFont="1" applyFill="1" applyAlignment="1">
      <alignment horizontal="center" vertical="top" wrapText="1"/>
    </xf>
    <xf numFmtId="0" fontId="16" fillId="0" borderId="0" xfId="5" applyFont="1" applyAlignment="1">
      <alignment horizontal="left" vertical="top"/>
    </xf>
    <xf numFmtId="0" fontId="16" fillId="0" borderId="0" xfId="5" applyFont="1" applyAlignment="1">
      <alignment vertical="top" wrapText="1"/>
    </xf>
    <xf numFmtId="167" fontId="16" fillId="0" borderId="0" xfId="1" applyNumberFormat="1" applyFont="1" applyBorder="1" applyAlignment="1">
      <alignment vertical="top"/>
    </xf>
    <xf numFmtId="0" fontId="19" fillId="0" borderId="0" xfId="5" applyFont="1"/>
    <xf numFmtId="0" fontId="20" fillId="0" borderId="0" xfId="5" quotePrefix="1" applyFont="1" applyAlignment="1">
      <alignment horizontal="left" vertical="top"/>
    </xf>
    <xf numFmtId="0" fontId="15" fillId="0" borderId="0" xfId="5" applyFont="1" applyAlignment="1">
      <alignment horizontal="left" vertical="top"/>
    </xf>
    <xf numFmtId="0" fontId="15" fillId="0" borderId="0" xfId="5" applyFont="1" applyAlignment="1">
      <alignment vertical="top" wrapText="1"/>
    </xf>
    <xf numFmtId="167" fontId="15" fillId="0" borderId="0" xfId="1" applyNumberFormat="1" applyFont="1" applyBorder="1" applyAlignment="1">
      <alignment vertical="top"/>
    </xf>
    <xf numFmtId="0" fontId="15" fillId="0" borderId="0" xfId="5" quotePrefix="1" applyFont="1" applyAlignment="1">
      <alignment horizontal="left" vertical="top"/>
    </xf>
    <xf numFmtId="0" fontId="16" fillId="13" borderId="0" xfId="5" applyFont="1" applyFill="1" applyAlignment="1">
      <alignment horizontal="left" vertical="top"/>
    </xf>
    <xf numFmtId="0" fontId="16" fillId="13" borderId="0" xfId="5" quotePrefix="1" applyFont="1" applyFill="1" applyAlignment="1">
      <alignment horizontal="right" vertical="top" wrapText="1"/>
    </xf>
    <xf numFmtId="0" fontId="16" fillId="13" borderId="0" xfId="5" quotePrefix="1" applyFont="1" applyFill="1" applyAlignment="1">
      <alignment horizontal="right" vertical="top"/>
    </xf>
    <xf numFmtId="0" fontId="21" fillId="0" borderId="0" xfId="0" applyFont="1" applyAlignment="1">
      <alignment horizontal="left"/>
    </xf>
    <xf numFmtId="0" fontId="22" fillId="8" borderId="2" xfId="5" applyFont="1" applyFill="1" applyBorder="1" applyAlignment="1">
      <alignment horizontal="center" vertical="top"/>
    </xf>
    <xf numFmtId="0" fontId="22" fillId="8" borderId="3" xfId="5" applyFont="1" applyFill="1" applyBorder="1" applyAlignment="1">
      <alignment horizontal="center" vertical="top"/>
    </xf>
    <xf numFmtId="167" fontId="22" fillId="8" borderId="3" xfId="1" applyNumberFormat="1" applyFont="1" applyFill="1" applyBorder="1" applyAlignment="1">
      <alignment horizontal="center" vertical="top"/>
    </xf>
    <xf numFmtId="167" fontId="22" fillId="8" borderId="4" xfId="1" applyNumberFormat="1" applyFont="1" applyFill="1" applyBorder="1" applyAlignment="1">
      <alignment horizontal="center" vertical="top"/>
    </xf>
    <xf numFmtId="0" fontId="23" fillId="0" borderId="5" xfId="5" quotePrefix="1" applyFont="1" applyBorder="1" applyAlignment="1">
      <alignment horizontal="left" vertical="top"/>
    </xf>
    <xf numFmtId="0" fontId="23" fillId="0" borderId="0" xfId="5" applyFont="1" applyAlignment="1">
      <alignment horizontal="left" vertical="top"/>
    </xf>
    <xf numFmtId="0" fontId="23" fillId="0" borderId="0" xfId="5" applyFont="1" applyAlignment="1">
      <alignment vertical="top" wrapText="1"/>
    </xf>
    <xf numFmtId="167" fontId="23" fillId="0" borderId="0" xfId="1" quotePrefix="1" applyNumberFormat="1" applyFont="1" applyBorder="1" applyAlignment="1">
      <alignment horizontal="right" vertical="top"/>
    </xf>
    <xf numFmtId="167" fontId="15" fillId="14" borderId="6" xfId="1" applyNumberFormat="1" applyFont="1" applyFill="1" applyBorder="1" applyAlignment="1">
      <alignment horizontal="right" vertical="top" wrapText="1"/>
    </xf>
    <xf numFmtId="0" fontId="15" fillId="0" borderId="5" xfId="5" applyFont="1" applyBorder="1" applyAlignment="1">
      <alignment horizontal="left" vertical="top"/>
    </xf>
    <xf numFmtId="167" fontId="15" fillId="0" borderId="0" xfId="6" applyNumberFormat="1" applyFont="1" applyBorder="1" applyAlignment="1">
      <alignment vertical="top"/>
    </xf>
    <xf numFmtId="0" fontId="15" fillId="0" borderId="8" xfId="5" applyFont="1" applyBorder="1" applyAlignment="1">
      <alignment vertical="top" wrapText="1"/>
    </xf>
    <xf numFmtId="167" fontId="15" fillId="0" borderId="8" xfId="6" applyNumberFormat="1" applyFont="1" applyBorder="1" applyAlignment="1">
      <alignment vertical="top"/>
    </xf>
    <xf numFmtId="167" fontId="15" fillId="14" borderId="9" xfId="1" applyNumberFormat="1" applyFont="1" applyFill="1" applyBorder="1" applyAlignment="1">
      <alignment horizontal="right" vertical="top" wrapText="1"/>
    </xf>
    <xf numFmtId="0" fontId="15" fillId="0" borderId="7" xfId="5" quotePrefix="1" applyFont="1" applyBorder="1" applyAlignment="1">
      <alignment horizontal="left" vertical="top"/>
    </xf>
    <xf numFmtId="0" fontId="15" fillId="0" borderId="8" xfId="5" applyFont="1" applyBorder="1" applyAlignment="1">
      <alignment horizontal="left" vertical="top"/>
    </xf>
    <xf numFmtId="0" fontId="24" fillId="0" borderId="0" xfId="5" applyFont="1"/>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cellXfs>
  <cellStyles count="7">
    <cellStyle name="Comma" xfId="1" builtinId="3"/>
    <cellStyle name="Comma 2" xfId="6" xr:uid="{1885529D-729A-B24D-BBAE-E747F5527418}"/>
    <cellStyle name="Hyperlink" xfId="2" builtinId="8"/>
    <cellStyle name="Normal" xfId="0" builtinId="0"/>
    <cellStyle name="Normal 2" xfId="4" xr:uid="{865183D8-A5DD-C648-BF66-4DEB3C79316E}"/>
    <cellStyle name="Normal 2 2" xfId="5" xr:uid="{9F272D56-9BBB-2D4E-BF18-B08B0253E92F}"/>
    <cellStyle name="Normal 2 2 5" xfId="3" xr:uid="{00000000-0005-0000-0000-000003000000}"/>
  </cellStyles>
  <dxfs count="13">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FB30-D1D5-E740-AD29-80C0B166FC40}" name="Table136789101112131415161718192021222324252627282930313234" displayName="Table136789101112131415161718192021222324252627282930313234" ref="A6:D14" totalsRowShown="0" headerRowDxfId="12" tableBorderDxfId="11">
  <tableColumns count="4">
    <tableColumn id="1" xr3:uid="{5E551794-074C-B540-A364-4B09775D4789}" name="Indicator no." dataDxfId="10"/>
    <tableColumn id="5" xr3:uid="{A63BDDF6-51E1-1145-AB99-26FCD472595C}" name="Type" dataDxfId="9"/>
    <tableColumn id="2" xr3:uid="{9998C596-8D11-DC40-9103-434273F77712}" name="Indicator Name" dataDxfId="8"/>
    <tableColumn id="4" xr3:uid="{F4C0F657-99E8-D845-8BA7-4B9DAD588D9B}" name="Achieved Result"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54CD56-BECB-2F4A-AB3A-1F3D0253551C}" name="Table136789101112131415" displayName="Table136789101112131415" ref="A6:E9" totalsRowShown="0" headerRowDxfId="6" dataDxfId="5">
  <tableColumns count="5">
    <tableColumn id="1" xr3:uid="{CB13DBDD-48A1-9040-8CF9-B6859E82FB09}" name="Indicator no." dataDxfId="4"/>
    <tableColumn id="5" xr3:uid="{3BBDAF40-DAC9-C14C-BDE2-37F60563AAA6}" name="Type" dataDxfId="3"/>
    <tableColumn id="2" xr3:uid="{11606D64-370A-5640-9034-F7C429B18038}" name="Indicator Name" dataDxfId="2"/>
    <tableColumn id="3" xr3:uid="{662C73F5-9907-8F4D-BE20-C80DF8CFDC16}" name="Expected Result" dataDxfId="1"/>
    <tableColumn id="4" xr3:uid="{962F02A4-13A9-6641-A960-3B97BE2FF3F6}"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9"/>
  <sheetViews>
    <sheetView topLeftCell="A6" zoomScale="95" zoomScaleNormal="95" workbookViewId="0">
      <selection activeCell="A6" sqref="A6"/>
    </sheetView>
  </sheetViews>
  <sheetFormatPr baseColWidth="10" defaultColWidth="8.83203125" defaultRowHeight="14"/>
  <cols>
    <col min="3" max="3" width="36.1640625" customWidth="1"/>
    <col min="10" max="10" width="13.5" customWidth="1"/>
    <col min="11" max="23" width="12" customWidth="1"/>
    <col min="24" max="24" width="14.6640625" customWidth="1"/>
    <col min="25" max="32" width="12" customWidth="1"/>
    <col min="33" max="77" width="14.6640625" customWidth="1"/>
  </cols>
  <sheetData>
    <row r="1" spans="1:77" ht="18">
      <c r="A1" s="1" t="s">
        <v>0</v>
      </c>
    </row>
    <row r="2" spans="1:77" ht="16">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6">
      <c r="A3" s="2" t="s">
        <v>2</v>
      </c>
      <c r="B3" s="9"/>
      <c r="C3" s="10"/>
      <c r="D3" s="11"/>
      <c r="E3" s="11"/>
      <c r="F3" s="11"/>
      <c r="G3" s="12"/>
      <c r="H3" s="12"/>
      <c r="I3" s="12"/>
      <c r="J3" s="12"/>
      <c r="K3" s="13"/>
      <c r="L3" s="11"/>
      <c r="M3" s="11"/>
      <c r="N3" s="11"/>
      <c r="O3" s="11"/>
      <c r="P3" s="11"/>
      <c r="Q3" s="11"/>
      <c r="R3" s="11"/>
      <c r="S3" s="11"/>
      <c r="T3" s="11"/>
      <c r="U3" s="11"/>
      <c r="V3" s="11"/>
      <c r="W3" s="11"/>
      <c r="X3" s="11"/>
      <c r="Y3" s="11"/>
      <c r="Z3" s="11"/>
      <c r="AA3" s="11"/>
      <c r="AB3" s="11"/>
      <c r="AC3" s="12"/>
      <c r="AD3" s="9"/>
      <c r="AE3" s="9"/>
      <c r="AF3" s="13"/>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row>
    <row r="4" spans="1:77">
      <c r="A4" s="14" t="s">
        <v>3</v>
      </c>
      <c r="B4" s="15"/>
      <c r="C4" s="16"/>
      <c r="D4" s="17"/>
      <c r="E4" s="18"/>
      <c r="F4" s="17"/>
      <c r="G4" s="19"/>
      <c r="H4" s="19"/>
      <c r="I4" s="19"/>
      <c r="J4" s="19"/>
      <c r="K4" s="20"/>
      <c r="L4" s="17"/>
      <c r="M4" s="17"/>
      <c r="N4" s="17"/>
      <c r="O4" s="17"/>
      <c r="P4" s="17"/>
      <c r="Q4" s="17"/>
      <c r="R4" s="17"/>
      <c r="S4" s="17"/>
      <c r="T4" s="17"/>
      <c r="U4" s="17"/>
      <c r="V4" s="17"/>
      <c r="W4" s="17"/>
      <c r="X4" s="17"/>
      <c r="Y4" s="17"/>
      <c r="Z4" s="17"/>
      <c r="AA4" s="17"/>
      <c r="AB4" s="20"/>
      <c r="AC4" s="19"/>
      <c r="AD4" s="15"/>
      <c r="AE4" s="15"/>
      <c r="AF4" s="20"/>
      <c r="AG4" s="17"/>
      <c r="AH4" s="17"/>
      <c r="AI4" s="17"/>
      <c r="AJ4" s="17"/>
      <c r="AK4" s="17"/>
      <c r="AL4" s="17"/>
      <c r="AM4" s="17"/>
      <c r="AN4" s="17"/>
      <c r="AO4" s="17"/>
      <c r="AP4" s="17"/>
      <c r="AQ4" s="21"/>
      <c r="AR4" s="17"/>
      <c r="AS4" s="17"/>
      <c r="AT4" s="17"/>
      <c r="AU4" s="17"/>
      <c r="AV4" s="17"/>
      <c r="AW4" s="17"/>
      <c r="AX4" s="17"/>
      <c r="AY4" s="17"/>
      <c r="AZ4" s="17"/>
      <c r="BA4" s="17"/>
      <c r="BB4" s="21"/>
      <c r="BC4" s="17"/>
      <c r="BD4" s="17"/>
      <c r="BE4" s="17"/>
      <c r="BF4" s="17"/>
      <c r="BG4" s="17"/>
      <c r="BH4" s="17"/>
      <c r="BI4" s="17"/>
      <c r="BJ4" s="17"/>
      <c r="BK4" s="21"/>
      <c r="BL4" s="17"/>
      <c r="BM4" s="17"/>
      <c r="BN4" s="17"/>
      <c r="BO4" s="17"/>
      <c r="BP4" s="21"/>
      <c r="BQ4" s="17"/>
      <c r="BR4" s="17"/>
      <c r="BS4" s="17"/>
      <c r="BT4" s="17"/>
      <c r="BU4" s="17"/>
      <c r="BV4" s="17"/>
      <c r="BW4" s="17"/>
      <c r="BX4" s="17"/>
      <c r="BY4" s="17"/>
    </row>
    <row r="5" spans="1:77">
      <c r="B5" s="22"/>
      <c r="C5" s="23"/>
      <c r="D5" s="24"/>
      <c r="E5" s="24"/>
      <c r="F5" s="24"/>
      <c r="G5" s="25"/>
      <c r="H5" s="25"/>
      <c r="I5" s="25"/>
      <c r="J5" s="25"/>
      <c r="K5" s="26"/>
      <c r="L5" s="24"/>
      <c r="M5" s="24"/>
      <c r="N5" s="24"/>
      <c r="O5" s="24"/>
      <c r="P5" s="27"/>
      <c r="Q5" s="27"/>
      <c r="R5" s="27"/>
      <c r="S5" s="27"/>
      <c r="T5" s="24"/>
      <c r="U5" s="24"/>
      <c r="V5" s="24"/>
      <c r="W5" s="24"/>
      <c r="X5" s="24"/>
      <c r="Y5" s="24"/>
      <c r="Z5" s="24"/>
      <c r="AA5" s="24"/>
      <c r="AB5" s="24"/>
      <c r="AC5" s="25"/>
      <c r="AD5" s="22"/>
      <c r="AE5" s="22"/>
      <c r="AF5" s="28"/>
      <c r="AG5" s="114" t="s">
        <v>4</v>
      </c>
      <c r="AH5" s="114"/>
      <c r="AI5" s="114"/>
      <c r="AJ5" s="114"/>
      <c r="AK5" s="114"/>
      <c r="AL5" s="114"/>
      <c r="AM5" s="114"/>
      <c r="AN5" s="114"/>
      <c r="AO5" s="114"/>
      <c r="AP5" s="114"/>
      <c r="AQ5" s="115" t="s">
        <v>5</v>
      </c>
      <c r="AR5" s="115"/>
      <c r="AS5" s="115"/>
      <c r="AT5" s="115"/>
      <c r="AU5" s="115"/>
      <c r="AV5" s="115"/>
      <c r="AW5" s="115"/>
      <c r="AX5" s="115"/>
      <c r="AY5" s="115"/>
      <c r="AZ5" s="115"/>
      <c r="BA5" s="116" t="s">
        <v>6</v>
      </c>
      <c r="BB5" s="116"/>
      <c r="BC5" s="116"/>
      <c r="BD5" s="116"/>
      <c r="BE5" s="116"/>
      <c r="BF5" s="116"/>
      <c r="BG5" s="116"/>
      <c r="BH5" s="116"/>
      <c r="BI5" s="117" t="s">
        <v>7</v>
      </c>
      <c r="BJ5" s="117"/>
      <c r="BK5" s="117"/>
      <c r="BL5" s="117"/>
      <c r="BM5" s="118" t="s">
        <v>8</v>
      </c>
      <c r="BN5" s="118"/>
      <c r="BO5" s="118"/>
      <c r="BP5" s="118"/>
      <c r="BQ5" s="118"/>
      <c r="BR5" s="118"/>
      <c r="BS5" s="118"/>
      <c r="BT5" s="118"/>
      <c r="BU5" s="118"/>
      <c r="BV5" s="118"/>
      <c r="BW5" s="118"/>
      <c r="BX5" s="113" t="s">
        <v>9</v>
      </c>
      <c r="BY5" s="113"/>
    </row>
    <row r="6" spans="1:77" ht="90" customHeight="1">
      <c r="A6" s="29" t="s">
        <v>10</v>
      </c>
      <c r="B6" s="30" t="s">
        <v>11</v>
      </c>
      <c r="C6" s="29" t="s">
        <v>12</v>
      </c>
      <c r="D6" s="29" t="s">
        <v>13</v>
      </c>
      <c r="E6" s="29" t="s">
        <v>14</v>
      </c>
      <c r="F6" s="29" t="s">
        <v>15</v>
      </c>
      <c r="G6" s="29" t="s">
        <v>16</v>
      </c>
      <c r="H6" s="29" t="s">
        <v>17</v>
      </c>
      <c r="I6" s="29" t="s">
        <v>18</v>
      </c>
      <c r="J6" s="29" t="s">
        <v>19</v>
      </c>
      <c r="K6" s="31" t="s">
        <v>20</v>
      </c>
      <c r="L6" s="31" t="s">
        <v>21</v>
      </c>
      <c r="M6" s="31" t="s">
        <v>22</v>
      </c>
      <c r="N6" s="31" t="s">
        <v>23</v>
      </c>
      <c r="O6" s="31" t="s">
        <v>24</v>
      </c>
      <c r="P6" s="31" t="s">
        <v>25</v>
      </c>
      <c r="Q6" s="31" t="s">
        <v>26</v>
      </c>
      <c r="R6" s="31" t="s">
        <v>27</v>
      </c>
      <c r="S6" s="31" t="s">
        <v>28</v>
      </c>
      <c r="T6" s="32" t="s">
        <v>29</v>
      </c>
      <c r="U6" s="32" t="s">
        <v>30</v>
      </c>
      <c r="V6" s="32" t="s">
        <v>31</v>
      </c>
      <c r="W6" s="32" t="s">
        <v>32</v>
      </c>
      <c r="X6" s="32" t="s">
        <v>33</v>
      </c>
      <c r="Y6" s="32" t="s">
        <v>34</v>
      </c>
      <c r="Z6" s="32" t="s">
        <v>35</v>
      </c>
      <c r="AA6" s="32" t="s">
        <v>36</v>
      </c>
      <c r="AB6" s="32" t="s">
        <v>37</v>
      </c>
      <c r="AC6" s="32" t="s">
        <v>38</v>
      </c>
      <c r="AD6" s="32" t="s">
        <v>39</v>
      </c>
      <c r="AE6" s="32" t="s">
        <v>40</v>
      </c>
      <c r="AF6" s="33" t="s">
        <v>41</v>
      </c>
      <c r="AG6" s="34" t="s">
        <v>42</v>
      </c>
      <c r="AH6" s="34" t="s">
        <v>43</v>
      </c>
      <c r="AI6" s="34" t="s">
        <v>44</v>
      </c>
      <c r="AJ6" s="34" t="s">
        <v>45</v>
      </c>
      <c r="AK6" s="34" t="s">
        <v>46</v>
      </c>
      <c r="AL6" s="34" t="s">
        <v>47</v>
      </c>
      <c r="AM6" s="34" t="s">
        <v>48</v>
      </c>
      <c r="AN6" s="34" t="s">
        <v>49</v>
      </c>
      <c r="AO6" s="34" t="s">
        <v>50</v>
      </c>
      <c r="AP6" s="34" t="s">
        <v>51</v>
      </c>
      <c r="AQ6" s="35" t="s">
        <v>52</v>
      </c>
      <c r="AR6" s="35" t="s">
        <v>53</v>
      </c>
      <c r="AS6" s="35" t="s">
        <v>54</v>
      </c>
      <c r="AT6" s="35" t="s">
        <v>55</v>
      </c>
      <c r="AU6" s="35" t="s">
        <v>56</v>
      </c>
      <c r="AV6" s="35" t="s">
        <v>57</v>
      </c>
      <c r="AW6" s="35" t="s">
        <v>58</v>
      </c>
      <c r="AX6" s="35" t="s">
        <v>59</v>
      </c>
      <c r="AY6" s="35" t="s">
        <v>60</v>
      </c>
      <c r="AZ6" s="35" t="s">
        <v>61</v>
      </c>
      <c r="BA6" s="36" t="s">
        <v>62</v>
      </c>
      <c r="BB6" s="36" t="s">
        <v>63</v>
      </c>
      <c r="BC6" s="36" t="s">
        <v>64</v>
      </c>
      <c r="BD6" s="36" t="s">
        <v>65</v>
      </c>
      <c r="BE6" s="36" t="s">
        <v>66</v>
      </c>
      <c r="BF6" s="36" t="s">
        <v>67</v>
      </c>
      <c r="BG6" s="36" t="s">
        <v>68</v>
      </c>
      <c r="BH6" s="36" t="s">
        <v>69</v>
      </c>
      <c r="BI6" s="37" t="s">
        <v>70</v>
      </c>
      <c r="BJ6" s="37" t="s">
        <v>71</v>
      </c>
      <c r="BK6" s="37" t="s">
        <v>72</v>
      </c>
      <c r="BL6" s="37" t="s">
        <v>73</v>
      </c>
      <c r="BM6" s="38" t="s">
        <v>74</v>
      </c>
      <c r="BN6" s="38" t="s">
        <v>75</v>
      </c>
      <c r="BO6" s="38" t="s">
        <v>76</v>
      </c>
      <c r="BP6" s="38" t="s">
        <v>77</v>
      </c>
      <c r="BQ6" s="38" t="s">
        <v>78</v>
      </c>
      <c r="BR6" s="38" t="s">
        <v>79</v>
      </c>
      <c r="BS6" s="38" t="s">
        <v>80</v>
      </c>
      <c r="BT6" s="38" t="s">
        <v>81</v>
      </c>
      <c r="BU6" s="38" t="s">
        <v>82</v>
      </c>
      <c r="BV6" s="38" t="s">
        <v>83</v>
      </c>
      <c r="BW6" s="38" t="s">
        <v>84</v>
      </c>
      <c r="BX6" s="39" t="s">
        <v>85</v>
      </c>
      <c r="BY6" s="39" t="s">
        <v>86</v>
      </c>
    </row>
    <row r="7" spans="1:77">
      <c r="A7" s="40">
        <v>2016</v>
      </c>
      <c r="B7" s="40" t="s">
        <v>87</v>
      </c>
      <c r="C7" s="40" t="s">
        <v>88</v>
      </c>
      <c r="D7" s="40" t="s">
        <v>89</v>
      </c>
      <c r="E7" s="40" t="s">
        <v>90</v>
      </c>
      <c r="F7" s="40" t="s">
        <v>91</v>
      </c>
      <c r="G7" s="41" t="s">
        <v>92</v>
      </c>
      <c r="H7" s="42">
        <v>41971</v>
      </c>
      <c r="I7" s="43">
        <v>42004</v>
      </c>
      <c r="J7" s="44" t="s">
        <v>93</v>
      </c>
      <c r="K7" s="45">
        <v>0</v>
      </c>
      <c r="L7" s="46">
        <v>3</v>
      </c>
      <c r="M7" s="46">
        <v>3</v>
      </c>
      <c r="N7" s="47">
        <v>0</v>
      </c>
      <c r="O7" s="47">
        <v>3</v>
      </c>
      <c r="P7" s="48">
        <v>0</v>
      </c>
      <c r="Q7" s="48">
        <v>0</v>
      </c>
      <c r="R7" s="49">
        <v>0</v>
      </c>
      <c r="S7" s="50">
        <v>3</v>
      </c>
      <c r="T7" s="47">
        <v>0</v>
      </c>
      <c r="U7" s="51">
        <v>3</v>
      </c>
      <c r="V7" s="51">
        <v>3</v>
      </c>
      <c r="W7" s="51">
        <v>0</v>
      </c>
      <c r="X7" s="51">
        <v>3</v>
      </c>
      <c r="Y7" s="51">
        <v>0</v>
      </c>
      <c r="Z7" s="51">
        <v>0</v>
      </c>
      <c r="AA7" s="51">
        <v>0</v>
      </c>
      <c r="AB7" s="51">
        <v>3</v>
      </c>
      <c r="AC7" s="52" t="s">
        <v>94</v>
      </c>
      <c r="AD7" s="53"/>
      <c r="AE7" s="53"/>
      <c r="AF7" s="54" t="s">
        <v>94</v>
      </c>
      <c r="AG7" s="55">
        <v>0</v>
      </c>
      <c r="AH7" s="55">
        <v>0</v>
      </c>
      <c r="AI7" s="56">
        <v>0</v>
      </c>
      <c r="AJ7" s="56">
        <v>0</v>
      </c>
      <c r="AK7" s="56">
        <v>0</v>
      </c>
      <c r="AL7" s="56">
        <v>0</v>
      </c>
      <c r="AM7" s="56">
        <v>0</v>
      </c>
      <c r="AN7" s="57">
        <v>0</v>
      </c>
      <c r="AO7" s="57">
        <v>0</v>
      </c>
      <c r="AP7" s="57">
        <v>0</v>
      </c>
      <c r="AQ7" s="57">
        <v>0</v>
      </c>
      <c r="AR7" s="57">
        <v>0</v>
      </c>
      <c r="AS7" s="57">
        <v>0</v>
      </c>
      <c r="AT7" s="57">
        <v>0</v>
      </c>
      <c r="AU7" s="57">
        <v>0</v>
      </c>
      <c r="AV7" s="57">
        <v>0</v>
      </c>
      <c r="AW7" s="57">
        <v>0</v>
      </c>
      <c r="AX7" s="57">
        <v>0</v>
      </c>
      <c r="AY7" s="57">
        <v>0</v>
      </c>
      <c r="AZ7" s="57">
        <v>0</v>
      </c>
      <c r="BA7" s="57">
        <v>0</v>
      </c>
      <c r="BB7" s="57">
        <v>0</v>
      </c>
      <c r="BC7" s="57">
        <v>0</v>
      </c>
      <c r="BD7" s="57">
        <v>0</v>
      </c>
      <c r="BE7" s="57">
        <v>0</v>
      </c>
      <c r="BF7" s="57">
        <v>0</v>
      </c>
      <c r="BG7" s="57">
        <v>0</v>
      </c>
      <c r="BH7" s="57">
        <v>0</v>
      </c>
      <c r="BI7" s="57">
        <v>0</v>
      </c>
      <c r="BJ7" s="57">
        <v>0</v>
      </c>
      <c r="BK7" s="57">
        <v>0</v>
      </c>
      <c r="BL7" s="57">
        <v>0</v>
      </c>
      <c r="BM7" s="57">
        <v>0</v>
      </c>
      <c r="BN7" s="57">
        <v>0</v>
      </c>
      <c r="BO7" s="57">
        <v>0</v>
      </c>
      <c r="BP7" s="57">
        <v>0</v>
      </c>
      <c r="BQ7" s="57">
        <v>0</v>
      </c>
      <c r="BR7" s="57">
        <v>0</v>
      </c>
      <c r="BS7" s="57">
        <v>0</v>
      </c>
      <c r="BT7" s="57">
        <v>0</v>
      </c>
      <c r="BU7" s="57">
        <v>0</v>
      </c>
      <c r="BV7" s="57">
        <v>0</v>
      </c>
      <c r="BW7" s="57">
        <v>0</v>
      </c>
      <c r="BX7" s="57">
        <v>0</v>
      </c>
      <c r="BY7" s="57">
        <v>0</v>
      </c>
    </row>
    <row r="8" spans="1:77">
      <c r="A8" s="40">
        <v>2018</v>
      </c>
      <c r="B8" s="40" t="s">
        <v>95</v>
      </c>
      <c r="C8" s="40" t="s">
        <v>96</v>
      </c>
      <c r="D8" s="40" t="s">
        <v>97</v>
      </c>
      <c r="E8" s="40" t="s">
        <v>90</v>
      </c>
      <c r="F8" s="40" t="s">
        <v>98</v>
      </c>
      <c r="G8" s="41" t="s">
        <v>92</v>
      </c>
      <c r="H8" s="58">
        <v>40522</v>
      </c>
      <c r="I8" s="58">
        <v>43262</v>
      </c>
      <c r="J8" s="44" t="s">
        <v>99</v>
      </c>
      <c r="K8" s="45">
        <v>12</v>
      </c>
      <c r="L8" s="47">
        <v>11.4</v>
      </c>
      <c r="M8" s="47">
        <v>23.4</v>
      </c>
      <c r="N8" s="47">
        <v>0</v>
      </c>
      <c r="O8" s="47">
        <v>23.4</v>
      </c>
      <c r="P8" s="47">
        <v>20.61</v>
      </c>
      <c r="Q8" s="47">
        <v>1.05</v>
      </c>
      <c r="R8" s="47">
        <v>0</v>
      </c>
      <c r="S8" s="47">
        <v>45.059999999999995</v>
      </c>
      <c r="T8" s="47">
        <v>11.083</v>
      </c>
      <c r="U8" s="51">
        <v>11.4</v>
      </c>
      <c r="V8" s="51">
        <v>22.483000000000001</v>
      </c>
      <c r="W8" s="51">
        <v>0</v>
      </c>
      <c r="X8" s="51">
        <v>22.483000000000001</v>
      </c>
      <c r="Y8" s="51">
        <v>45.83</v>
      </c>
      <c r="Z8" s="51">
        <v>7.08</v>
      </c>
      <c r="AA8" s="51">
        <v>0</v>
      </c>
      <c r="AB8" s="51">
        <v>75.393000000000001</v>
      </c>
      <c r="AC8" s="52" t="s">
        <v>100</v>
      </c>
      <c r="AD8" s="53" t="s">
        <v>101</v>
      </c>
      <c r="AE8" s="53" t="s">
        <v>102</v>
      </c>
      <c r="AF8" s="54" t="s">
        <v>100</v>
      </c>
      <c r="AG8" s="55">
        <v>0</v>
      </c>
      <c r="AH8" s="55">
        <v>0</v>
      </c>
      <c r="AI8" s="56">
        <v>0</v>
      </c>
      <c r="AJ8" s="56">
        <v>0</v>
      </c>
      <c r="AK8" s="56">
        <v>0</v>
      </c>
      <c r="AL8" s="56">
        <v>0</v>
      </c>
      <c r="AM8" s="56">
        <v>0</v>
      </c>
      <c r="AN8" s="57">
        <v>0</v>
      </c>
      <c r="AO8" s="57">
        <v>0</v>
      </c>
      <c r="AP8" s="57">
        <v>0</v>
      </c>
      <c r="AQ8" s="57">
        <v>0</v>
      </c>
      <c r="AR8" s="57">
        <v>0</v>
      </c>
      <c r="AS8" s="57">
        <v>47.599999999999994</v>
      </c>
      <c r="AT8" s="57">
        <v>0</v>
      </c>
      <c r="AU8" s="57">
        <v>0</v>
      </c>
      <c r="AV8" s="57">
        <v>8.09</v>
      </c>
      <c r="AW8" s="57">
        <v>39.51</v>
      </c>
      <c r="AX8" s="57">
        <v>0</v>
      </c>
      <c r="AY8" s="57">
        <v>0</v>
      </c>
      <c r="AZ8" s="57">
        <v>0</v>
      </c>
      <c r="BA8" s="57">
        <v>0</v>
      </c>
      <c r="BB8" s="57">
        <v>0</v>
      </c>
      <c r="BC8" s="57">
        <v>0</v>
      </c>
      <c r="BD8" s="57">
        <v>0</v>
      </c>
      <c r="BE8" s="57">
        <v>0</v>
      </c>
      <c r="BF8" s="57">
        <v>0</v>
      </c>
      <c r="BG8" s="57">
        <v>0</v>
      </c>
      <c r="BH8" s="57">
        <v>0</v>
      </c>
      <c r="BI8" s="57">
        <v>0</v>
      </c>
      <c r="BJ8" s="57">
        <v>0</v>
      </c>
      <c r="BK8" s="57">
        <v>0</v>
      </c>
      <c r="BL8" s="57">
        <v>0</v>
      </c>
      <c r="BM8" s="57">
        <v>0</v>
      </c>
      <c r="BN8" s="57">
        <v>0</v>
      </c>
      <c r="BO8" s="57">
        <v>0</v>
      </c>
      <c r="BP8" s="57">
        <v>0</v>
      </c>
      <c r="BQ8" s="57">
        <v>0</v>
      </c>
      <c r="BR8" s="57">
        <v>0</v>
      </c>
      <c r="BS8" s="57">
        <v>0</v>
      </c>
      <c r="BT8" s="57">
        <v>0</v>
      </c>
      <c r="BU8" s="57">
        <v>0</v>
      </c>
      <c r="BV8" s="57">
        <v>0</v>
      </c>
      <c r="BW8" s="57">
        <v>0</v>
      </c>
      <c r="BX8" s="57">
        <v>0</v>
      </c>
      <c r="BY8" s="57">
        <v>0</v>
      </c>
    </row>
    <row r="9" spans="1:77">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c r="A11" s="59">
        <v>2</v>
      </c>
      <c r="B11" s="59">
        <v>2</v>
      </c>
      <c r="C11" s="59">
        <v>2</v>
      </c>
      <c r="D11" s="59">
        <v>2</v>
      </c>
      <c r="E11" s="59">
        <v>2</v>
      </c>
      <c r="F11" s="59">
        <v>2</v>
      </c>
      <c r="G11" s="59">
        <v>2</v>
      </c>
      <c r="H11" s="59">
        <v>2</v>
      </c>
      <c r="I11" s="59">
        <v>2</v>
      </c>
      <c r="J11" s="60">
        <v>2</v>
      </c>
      <c r="K11" s="61">
        <v>12</v>
      </c>
      <c r="L11" s="59">
        <v>11.4</v>
      </c>
      <c r="M11" s="59">
        <v>26.4</v>
      </c>
      <c r="N11" s="59">
        <v>0</v>
      </c>
      <c r="O11" s="59">
        <v>26.4</v>
      </c>
      <c r="P11" s="59">
        <v>20.61</v>
      </c>
      <c r="Q11" s="59">
        <v>1.05</v>
      </c>
      <c r="R11" s="59">
        <v>0</v>
      </c>
      <c r="S11" s="59">
        <v>48.059999999999995</v>
      </c>
      <c r="T11" s="59">
        <v>11.083</v>
      </c>
      <c r="U11" s="59">
        <v>11.4</v>
      </c>
      <c r="V11" s="59">
        <v>25.483000000000001</v>
      </c>
      <c r="W11" s="59">
        <v>0</v>
      </c>
      <c r="X11" s="59">
        <v>25.483000000000001</v>
      </c>
      <c r="Y11" s="59">
        <v>45.83</v>
      </c>
      <c r="Z11" s="59">
        <v>7.08</v>
      </c>
      <c r="AA11" s="59">
        <v>0</v>
      </c>
      <c r="AB11" s="59">
        <v>78.393000000000001</v>
      </c>
      <c r="AC11" s="60">
        <v>2</v>
      </c>
      <c r="AD11" s="62">
        <v>1</v>
      </c>
      <c r="AE11" s="62">
        <v>1</v>
      </c>
      <c r="AF11" s="59">
        <v>2</v>
      </c>
      <c r="AG11" s="59">
        <v>0</v>
      </c>
      <c r="AH11" s="59">
        <v>0</v>
      </c>
      <c r="AI11" s="63">
        <v>0</v>
      </c>
      <c r="AJ11" s="59">
        <v>0</v>
      </c>
      <c r="AK11" s="59">
        <v>0</v>
      </c>
      <c r="AL11" s="59">
        <v>0</v>
      </c>
      <c r="AM11" s="59">
        <v>0</v>
      </c>
      <c r="AN11" s="59">
        <v>0</v>
      </c>
      <c r="AO11" s="59">
        <v>0</v>
      </c>
      <c r="AP11" s="59">
        <v>0</v>
      </c>
      <c r="AQ11" s="59">
        <v>0</v>
      </c>
      <c r="AR11" s="59">
        <v>0</v>
      </c>
      <c r="AS11" s="59">
        <v>47.599999999999994</v>
      </c>
      <c r="AT11" s="59">
        <v>0</v>
      </c>
      <c r="AU11" s="59">
        <v>0</v>
      </c>
      <c r="AV11" s="59">
        <v>8.09</v>
      </c>
      <c r="AW11" s="59">
        <v>39.51</v>
      </c>
      <c r="AX11" s="59">
        <v>0</v>
      </c>
      <c r="AY11" s="63">
        <v>0</v>
      </c>
      <c r="AZ11" s="63">
        <v>0</v>
      </c>
      <c r="BA11" s="59">
        <v>0</v>
      </c>
      <c r="BB11" s="59">
        <v>0</v>
      </c>
      <c r="BC11" s="59">
        <v>0</v>
      </c>
      <c r="BD11" s="59">
        <v>0</v>
      </c>
      <c r="BE11" s="59">
        <v>0</v>
      </c>
      <c r="BF11" s="59">
        <v>0</v>
      </c>
      <c r="BG11" s="59">
        <v>0</v>
      </c>
      <c r="BH11" s="59">
        <v>0</v>
      </c>
      <c r="BI11" s="59">
        <v>0</v>
      </c>
      <c r="BJ11" s="59">
        <v>0</v>
      </c>
      <c r="BK11" s="59">
        <v>0</v>
      </c>
      <c r="BL11" s="59">
        <v>0</v>
      </c>
      <c r="BM11" s="59">
        <v>0</v>
      </c>
      <c r="BN11" s="59">
        <v>0</v>
      </c>
      <c r="BO11" s="59">
        <v>0</v>
      </c>
      <c r="BP11" s="59">
        <v>0</v>
      </c>
      <c r="BQ11" s="59">
        <v>0</v>
      </c>
      <c r="BR11" s="59">
        <v>0</v>
      </c>
      <c r="BS11" s="59">
        <v>0</v>
      </c>
      <c r="BT11" s="59">
        <v>0</v>
      </c>
      <c r="BU11" s="59">
        <v>0</v>
      </c>
      <c r="BV11" s="59">
        <v>0</v>
      </c>
      <c r="BW11" s="59">
        <v>0</v>
      </c>
      <c r="BX11" s="59">
        <v>0</v>
      </c>
      <c r="BY11" s="59">
        <v>0</v>
      </c>
    </row>
    <row r="12" spans="1:77">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c r="A13" s="6" t="s">
        <v>103</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c r="A14" s="6" t="s">
        <v>104</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c r="A15" s="6" t="s">
        <v>105</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c r="A16" s="6" t="s">
        <v>106</v>
      </c>
    </row>
    <row r="17" spans="1:1">
      <c r="A17" s="6" t="s">
        <v>107</v>
      </c>
    </row>
    <row r="18" spans="1:1">
      <c r="A18" s="6"/>
    </row>
    <row r="19" spans="1:1">
      <c r="A19" s="6" t="s">
        <v>108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39F4-5B10-C64F-9340-72ECEE5D2F06}">
  <dimension ref="A1:D16"/>
  <sheetViews>
    <sheetView zoomScale="135" workbookViewId="0"/>
  </sheetViews>
  <sheetFormatPr baseColWidth="10" defaultRowHeight="16"/>
  <cols>
    <col min="1" max="2" width="10.83203125" style="78"/>
    <col min="3" max="3" width="58.33203125" style="78" customWidth="1"/>
    <col min="4" max="4" width="13.6640625" style="78" customWidth="1"/>
    <col min="5" max="16384" width="10.83203125" style="78"/>
  </cols>
  <sheetData>
    <row r="1" spans="1:4">
      <c r="A1" s="69" t="s">
        <v>0</v>
      </c>
      <c r="B1" s="76"/>
      <c r="C1" s="77"/>
      <c r="D1" s="76"/>
    </row>
    <row r="2" spans="1:4">
      <c r="A2" s="69" t="s">
        <v>121</v>
      </c>
      <c r="B2" s="76"/>
      <c r="C2" s="77"/>
      <c r="D2" s="76"/>
    </row>
    <row r="3" spans="1:4">
      <c r="A3" s="69" t="s">
        <v>110</v>
      </c>
      <c r="B3" s="76"/>
      <c r="C3" s="77"/>
      <c r="D3" s="76"/>
    </row>
    <row r="4" spans="1:4">
      <c r="A4" s="14" t="s">
        <v>122</v>
      </c>
      <c r="B4" s="76"/>
      <c r="C4" s="77"/>
      <c r="D4" s="76"/>
    </row>
    <row r="5" spans="1:4">
      <c r="A5" s="79"/>
      <c r="B5" s="80"/>
      <c r="C5" s="77"/>
      <c r="D5" s="76"/>
    </row>
    <row r="6" spans="1:4">
      <c r="A6" s="81" t="s">
        <v>112</v>
      </c>
      <c r="B6" s="81" t="s">
        <v>113</v>
      </c>
      <c r="C6" s="82" t="s">
        <v>114</v>
      </c>
      <c r="D6" s="81" t="s">
        <v>116</v>
      </c>
    </row>
    <row r="7" spans="1:4" s="86" customFormat="1">
      <c r="A7" s="83" t="s">
        <v>117</v>
      </c>
      <c r="B7" s="83"/>
      <c r="C7" s="84"/>
      <c r="D7" s="85"/>
    </row>
    <row r="8" spans="1:4" ht="15" customHeight="1">
      <c r="A8" s="87" t="s">
        <v>134</v>
      </c>
      <c r="B8" s="88"/>
      <c r="C8" s="89"/>
      <c r="D8" s="90"/>
    </row>
    <row r="9" spans="1:4" ht="28" customHeight="1">
      <c r="A9" s="91" t="s">
        <v>131</v>
      </c>
      <c r="B9" s="88" t="s">
        <v>123</v>
      </c>
      <c r="C9" s="89" t="s">
        <v>132</v>
      </c>
      <c r="D9" s="90">
        <v>1</v>
      </c>
    </row>
    <row r="10" spans="1:4" ht="15" customHeight="1">
      <c r="A10" s="91" t="s">
        <v>135</v>
      </c>
      <c r="B10" s="88" t="s">
        <v>123</v>
      </c>
      <c r="C10" s="89" t="s">
        <v>136</v>
      </c>
      <c r="D10" s="90">
        <v>2</v>
      </c>
    </row>
    <row r="11" spans="1:4" ht="15" customHeight="1">
      <c r="A11" s="92" t="s">
        <v>119</v>
      </c>
      <c r="B11" s="92"/>
      <c r="C11" s="93"/>
      <c r="D11" s="94" t="s">
        <v>118</v>
      </c>
    </row>
    <row r="12" spans="1:4" ht="15" customHeight="1">
      <c r="A12" s="83" t="s">
        <v>120</v>
      </c>
      <c r="B12" s="83"/>
      <c r="C12" s="84"/>
      <c r="D12" s="85"/>
    </row>
    <row r="13" spans="1:4" ht="15" customHeight="1">
      <c r="A13" s="87" t="s">
        <v>137</v>
      </c>
      <c r="B13" s="88"/>
      <c r="C13" s="89"/>
      <c r="D13" s="90"/>
    </row>
    <row r="14" spans="1:4" s="86" customFormat="1" ht="29" customHeight="1">
      <c r="A14" s="91" t="s">
        <v>131</v>
      </c>
      <c r="B14" s="88" t="s">
        <v>123</v>
      </c>
      <c r="C14" s="89" t="s">
        <v>132</v>
      </c>
      <c r="D14" s="90">
        <v>7</v>
      </c>
    </row>
    <row r="16" spans="1:4">
      <c r="A16" s="112" t="s">
        <v>133</v>
      </c>
    </row>
  </sheetData>
  <hyperlinks>
    <hyperlink ref="A4" r:id="rId1" xr:uid="{B6427953-4AFB-F44C-9D99-4F6431EFA099}"/>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0EE5A-E934-4E4B-9E0C-F95B4F56F11D}">
  <dimension ref="A1:G7"/>
  <sheetViews>
    <sheetView tabSelected="1" zoomScale="135" workbookViewId="0">
      <selection activeCell="A3" sqref="A3"/>
    </sheetView>
  </sheetViews>
  <sheetFormatPr baseColWidth="10" defaultRowHeight="16"/>
  <cols>
    <col min="1" max="1" width="13.33203125" style="78" customWidth="1"/>
    <col min="2" max="2" width="10.83203125" style="78"/>
    <col min="3" max="3" width="54.1640625" style="78" customWidth="1"/>
    <col min="4" max="4" width="13.6640625" style="78" customWidth="1"/>
    <col min="5" max="16384" width="10.83203125" style="78"/>
  </cols>
  <sheetData>
    <row r="1" spans="1:7">
      <c r="A1" s="69" t="s">
        <v>0</v>
      </c>
      <c r="B1" s="76"/>
      <c r="C1" s="77"/>
      <c r="D1" s="76"/>
    </row>
    <row r="2" spans="1:7">
      <c r="A2" s="69"/>
      <c r="B2" s="76"/>
      <c r="C2" s="77"/>
      <c r="D2" s="76"/>
    </row>
    <row r="3" spans="1:7">
      <c r="A3" s="95">
        <v>2021</v>
      </c>
      <c r="B3" s="76"/>
      <c r="C3" s="77"/>
      <c r="D3" s="76"/>
    </row>
    <row r="4" spans="1:7">
      <c r="A4" s="96" t="s">
        <v>124</v>
      </c>
      <c r="B4" s="97" t="s">
        <v>113</v>
      </c>
      <c r="C4" s="97" t="s">
        <v>125</v>
      </c>
      <c r="D4" s="98" t="s">
        <v>126</v>
      </c>
      <c r="E4" s="98" t="s">
        <v>127</v>
      </c>
      <c r="F4" s="98" t="s">
        <v>128</v>
      </c>
      <c r="G4" s="99" t="s">
        <v>129</v>
      </c>
    </row>
    <row r="5" spans="1:7">
      <c r="A5" s="100" t="s">
        <v>130</v>
      </c>
      <c r="B5" s="101"/>
      <c r="C5" s="102"/>
      <c r="D5" s="103"/>
      <c r="E5" s="76"/>
      <c r="F5" s="76"/>
      <c r="G5" s="104"/>
    </row>
    <row r="6" spans="1:7" ht="30">
      <c r="A6" s="105" t="s">
        <v>131</v>
      </c>
      <c r="B6" s="88" t="s">
        <v>123</v>
      </c>
      <c r="C6" s="89" t="s">
        <v>132</v>
      </c>
      <c r="D6" s="106">
        <v>1</v>
      </c>
      <c r="E6" s="106">
        <v>0</v>
      </c>
      <c r="F6" s="106">
        <v>7</v>
      </c>
      <c r="G6" s="104">
        <f>SUM(D6:F6)</f>
        <v>8</v>
      </c>
    </row>
    <row r="7" spans="1:7" ht="30">
      <c r="A7" s="110" t="s">
        <v>135</v>
      </c>
      <c r="B7" s="111" t="s">
        <v>123</v>
      </c>
      <c r="C7" s="107" t="s">
        <v>136</v>
      </c>
      <c r="D7" s="108">
        <v>2</v>
      </c>
      <c r="E7" s="108">
        <v>0</v>
      </c>
      <c r="F7" s="108">
        <v>0</v>
      </c>
      <c r="G7" s="109">
        <f t="shared" ref="G7" si="0">SUM(D7:F7)</f>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C3CB-4BB4-A14F-88E1-528E0E708D44}">
  <dimension ref="A1:E9"/>
  <sheetViews>
    <sheetView zoomScale="135" workbookViewId="0">
      <selection activeCell="G12" sqref="G12"/>
    </sheetView>
  </sheetViews>
  <sheetFormatPr baseColWidth="10" defaultColWidth="10.83203125" defaultRowHeight="16"/>
  <cols>
    <col min="1" max="2" width="10.83203125" style="66"/>
    <col min="3" max="3" width="54.1640625" style="66" customWidth="1"/>
    <col min="4" max="16384" width="10.83203125" style="66"/>
  </cols>
  <sheetData>
    <row r="1" spans="1:5">
      <c r="A1" s="69" t="s">
        <v>0</v>
      </c>
      <c r="B1" s="64"/>
      <c r="C1" s="65"/>
      <c r="D1" s="64"/>
      <c r="E1" s="64"/>
    </row>
    <row r="2" spans="1:5">
      <c r="A2" s="69" t="s">
        <v>109</v>
      </c>
      <c r="B2" s="64"/>
      <c r="C2" s="65"/>
      <c r="D2" s="64"/>
      <c r="E2" s="64"/>
    </row>
    <row r="3" spans="1:5">
      <c r="A3" s="69" t="s">
        <v>110</v>
      </c>
      <c r="B3" s="64"/>
      <c r="C3" s="65"/>
      <c r="D3" s="64"/>
      <c r="E3" s="64"/>
    </row>
    <row r="4" spans="1:5">
      <c r="A4" s="70" t="s">
        <v>111</v>
      </c>
      <c r="B4" s="64"/>
      <c r="C4" s="65"/>
      <c r="D4" s="64"/>
      <c r="E4" s="64"/>
    </row>
    <row r="5" spans="1:5">
      <c r="A5" s="67"/>
      <c r="B5" s="68"/>
      <c r="C5" s="65"/>
      <c r="D5" s="64"/>
      <c r="E5" s="64"/>
    </row>
    <row r="6" spans="1:5">
      <c r="A6" s="71" t="s">
        <v>112</v>
      </c>
      <c r="B6" s="71" t="s">
        <v>113</v>
      </c>
      <c r="C6" s="72" t="s">
        <v>114</v>
      </c>
      <c r="D6" s="71" t="s">
        <v>115</v>
      </c>
      <c r="E6" s="71" t="s">
        <v>116</v>
      </c>
    </row>
    <row r="7" spans="1:5">
      <c r="A7" s="73" t="s">
        <v>117</v>
      </c>
      <c r="B7" s="73"/>
      <c r="C7" s="74" t="s">
        <v>118</v>
      </c>
      <c r="D7" s="75" t="s">
        <v>118</v>
      </c>
      <c r="E7" s="75" t="s">
        <v>118</v>
      </c>
    </row>
    <row r="8" spans="1:5" ht="15" customHeight="1">
      <c r="A8" s="73" t="s">
        <v>119</v>
      </c>
      <c r="B8" s="73"/>
      <c r="C8" s="74" t="s">
        <v>118</v>
      </c>
      <c r="D8" s="75" t="s">
        <v>118</v>
      </c>
      <c r="E8" s="75" t="s">
        <v>118</v>
      </c>
    </row>
    <row r="9" spans="1:5" ht="15" customHeight="1">
      <c r="A9" s="73" t="s">
        <v>120</v>
      </c>
      <c r="B9" s="73"/>
      <c r="C9" s="74" t="s">
        <v>118</v>
      </c>
      <c r="D9" s="75" t="s">
        <v>118</v>
      </c>
      <c r="E9" s="75" t="s">
        <v>118</v>
      </c>
    </row>
  </sheetData>
  <hyperlinks>
    <hyperlink ref="A4" r:id="rId1" xr:uid="{B50225D0-B404-AC4A-96F2-4C7379A3E4D2}"/>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49DB43-4323-461F-88AC-0BF49F9D2D23}">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2.xml><?xml version="1.0" encoding="utf-8"?>
<ds:datastoreItem xmlns:ds="http://schemas.openxmlformats.org/officeDocument/2006/customXml" ds:itemID="{C9BA66C4-6DA6-451D-B4C5-CAB4404445A2}">
  <ds:schemaRefs>
    <ds:schemaRef ds:uri="http://schemas.microsoft.com/sharepoint/v3/contenttype/forms"/>
  </ds:schemaRefs>
</ds:datastoreItem>
</file>

<file path=customXml/itemProps3.xml><?xml version="1.0" encoding="utf-8"?>
<ds:datastoreItem xmlns:ds="http://schemas.openxmlformats.org/officeDocument/2006/customXml" ds:itemID="{0F86C2C5-C92A-478D-99DF-94A473178FA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2021</vt:lpstr>
      <vt:lpstr>2021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2019-04-10T05:51:35Z</dcterms:created>
  <dcterms:modified xsi:type="dcterms:W3CDTF">2022-05-03T10:46:06Z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