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5440" windowHeight="15390"/>
  </bookViews>
  <sheets>
    <sheet name="Assigned positions in RM" sheetId="2" r:id="rId1"/>
  </sheets>
  <definedNames>
    <definedName name="_xlnm.Print_Area" localSheetId="0">'Assigned positions in RM'!$A$1:$H$73</definedName>
    <definedName name="Z_1C2EE36C_8893_427E_9A21_6759D91970AC_.wvu.PrintArea" localSheetId="0" hidden="1">'Assigned positions in RM'!$A$8:$H$46</definedName>
    <definedName name="Z_1C2EE36C_8893_427E_9A21_6759D91970AC_.wvu.Rows" localSheetId="0" hidden="1">'Assigned positions in RM'!#REF!</definedName>
    <definedName name="Z_1DB6D50D_7B4E_4C72_8CAC_1608209C2C51_.wvu.Cols" localSheetId="0" hidden="1">'Assigned positions in RM'!#REF!</definedName>
    <definedName name="Z_1DB6D50D_7B4E_4C72_8CAC_1608209C2C51_.wvu.PrintArea" localSheetId="0" hidden="1">'Assigned positions in RM'!$A$8:$H$59</definedName>
    <definedName name="Z_1DB6D50D_7B4E_4C72_8CAC_1608209C2C51_.wvu.Rows" localSheetId="0" hidden="1">'Assigned positions in RM'!#REF!,'Assigned positions in RM'!#REF!</definedName>
    <definedName name="Z_50B4D0B4_9E0A_49DC_8DAC_6255C82236A4_.wvu.PrintArea" localSheetId="0" hidden="1">'Assigned positions in RM'!$A$8:$H$46</definedName>
    <definedName name="Z_8FCBB212_92D9_40D7_B81C_D8E0791374E3_.wvu.PrintArea" localSheetId="0" hidden="1">'Assigned positions in RM'!$A$8:$H$46</definedName>
    <definedName name="Z_A61013F1_785A_4B7A_BEE3_CE25CAC02386_.wvu.PrintArea" localSheetId="0" hidden="1">'Assigned positions in RM'!$A$8:$H$59</definedName>
    <definedName name="Z_B487EC86_1AE2_4168_98D1_F16229221335_.wvu.PrintArea" localSheetId="0" hidden="1">'Assigned positions in RM'!$A$8:$H$46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5" i="2" l="1"/>
  <c r="G54" i="2"/>
  <c r="G53" i="2"/>
  <c r="G52" i="2"/>
  <c r="G51" i="2"/>
  <c r="G50" i="2"/>
  <c r="G49" i="2"/>
  <c r="G48" i="2"/>
  <c r="G47" i="2"/>
  <c r="G56" i="2" s="1"/>
  <c r="F61" i="2" l="1"/>
  <c r="E61" i="2"/>
  <c r="D61" i="2"/>
  <c r="F56" i="2"/>
  <c r="E56" i="2"/>
  <c r="D56" i="2"/>
  <c r="F64" i="2" l="1"/>
  <c r="D64" i="2"/>
  <c r="E64" i="2"/>
  <c r="G61" i="2"/>
  <c r="G64" i="2" s="1"/>
</calcChain>
</file>

<file path=xl/sharedStrings.xml><?xml version="1.0" encoding="utf-8"?>
<sst xmlns="http://schemas.openxmlformats.org/spreadsheetml/2006/main" count="70" uniqueCount="70">
  <si>
    <t>Total</t>
  </si>
  <si>
    <t xml:space="preserve"> </t>
  </si>
  <si>
    <t>Country</t>
  </si>
  <si>
    <t>Bangladesh</t>
  </si>
  <si>
    <t>Afghanistan</t>
  </si>
  <si>
    <t>Nepal</t>
  </si>
  <si>
    <t>Tajikistan</t>
  </si>
  <si>
    <t>Mongolia</t>
  </si>
  <si>
    <t xml:space="preserve">Cambodia </t>
  </si>
  <si>
    <t xml:space="preserve">Indonesia </t>
  </si>
  <si>
    <t xml:space="preserve">Philippines </t>
  </si>
  <si>
    <t>Thailand</t>
  </si>
  <si>
    <t xml:space="preserve">Viet Nam </t>
  </si>
  <si>
    <t>Papua New Guinea</t>
  </si>
  <si>
    <t>Europe</t>
  </si>
  <si>
    <t>Japan</t>
  </si>
  <si>
    <t>North America</t>
  </si>
  <si>
    <t>Representative Offices</t>
  </si>
  <si>
    <t xml:space="preserve">International Staff </t>
  </si>
  <si>
    <t>National Staff</t>
  </si>
  <si>
    <t xml:space="preserve">Administrative Staff </t>
  </si>
  <si>
    <t>Subtotal</t>
  </si>
  <si>
    <t>Kyrgyz Republic</t>
  </si>
  <si>
    <t>Timor-Leste</t>
  </si>
  <si>
    <t>Bhutan</t>
  </si>
  <si>
    <t xml:space="preserve">Myanmar </t>
  </si>
  <si>
    <t>South Asia</t>
  </si>
  <si>
    <t xml:space="preserve">East Asia </t>
  </si>
  <si>
    <t xml:space="preserve">Southeast Asia </t>
  </si>
  <si>
    <t xml:space="preserve">Pacific </t>
  </si>
  <si>
    <t>Lao People’s Democratic Republic</t>
  </si>
  <si>
    <t>China, People’s Republic of</t>
  </si>
  <si>
    <t>Armenia</t>
  </si>
  <si>
    <t>Georgia</t>
  </si>
  <si>
    <t>TOTAL</t>
  </si>
  <si>
    <t>Central and West Asia</t>
  </si>
  <si>
    <t>Singapore</t>
  </si>
  <si>
    <r>
      <t>Resident Missions and Offices</t>
    </r>
    <r>
      <rPr>
        <vertAlign val="superscript"/>
        <sz val="7.5"/>
        <color theme="1"/>
        <rFont val="Arial"/>
        <family val="2"/>
      </rPr>
      <t>a</t>
    </r>
  </si>
  <si>
    <r>
      <t>Australia</t>
    </r>
    <r>
      <rPr>
        <vertAlign val="superscript"/>
        <sz val="7.5"/>
        <color theme="1"/>
        <rFont val="Arial"/>
        <family val="2"/>
      </rPr>
      <t>b</t>
    </r>
  </si>
  <si>
    <r>
      <t>Fiji</t>
    </r>
    <r>
      <rPr>
        <vertAlign val="superscript"/>
        <sz val="7.5"/>
        <color theme="1"/>
        <rFont val="Arial"/>
        <family val="2"/>
      </rPr>
      <t>d</t>
    </r>
  </si>
  <si>
    <r>
      <t>Kiribati</t>
    </r>
    <r>
      <rPr>
        <vertAlign val="superscript"/>
        <sz val="7.5"/>
        <rFont val="Arial"/>
        <family val="2"/>
      </rPr>
      <t>c</t>
    </r>
  </si>
  <si>
    <r>
      <t>Nauru</t>
    </r>
    <r>
      <rPr>
        <vertAlign val="superscript"/>
        <sz val="7.5"/>
        <rFont val="Arial"/>
        <family val="2"/>
      </rPr>
      <t>c</t>
    </r>
  </si>
  <si>
    <r>
      <t>Palau</t>
    </r>
    <r>
      <rPr>
        <vertAlign val="superscript"/>
        <sz val="7.5"/>
        <rFont val="Arial"/>
        <family val="2"/>
      </rPr>
      <t>c</t>
    </r>
  </si>
  <si>
    <r>
      <t>Samoa</t>
    </r>
    <r>
      <rPr>
        <vertAlign val="superscript"/>
        <sz val="7.5"/>
        <rFont val="Arial"/>
        <family val="2"/>
      </rPr>
      <t>c</t>
    </r>
  </si>
  <si>
    <r>
      <t>Solomon Islands</t>
    </r>
    <r>
      <rPr>
        <vertAlign val="superscript"/>
        <sz val="7.5"/>
        <rFont val="Arial"/>
        <family val="2"/>
      </rPr>
      <t>c</t>
    </r>
  </si>
  <si>
    <r>
      <t>Tonga</t>
    </r>
    <r>
      <rPr>
        <vertAlign val="superscript"/>
        <sz val="7.5"/>
        <rFont val="Arial"/>
        <family val="2"/>
      </rPr>
      <t>c</t>
    </r>
  </si>
  <si>
    <r>
      <t>Tuvalu</t>
    </r>
    <r>
      <rPr>
        <vertAlign val="superscript"/>
        <sz val="7.5"/>
        <rFont val="Arial"/>
        <family val="2"/>
      </rPr>
      <t>c</t>
    </r>
  </si>
  <si>
    <r>
      <t>Vanuatu</t>
    </r>
    <r>
      <rPr>
        <vertAlign val="superscript"/>
        <sz val="7.5"/>
        <rFont val="Arial"/>
        <family val="2"/>
      </rPr>
      <t>c</t>
    </r>
  </si>
  <si>
    <r>
      <t>Subtotal</t>
    </r>
    <r>
      <rPr>
        <vertAlign val="superscript"/>
        <sz val="7.5"/>
        <color theme="1"/>
        <rFont val="Arial"/>
        <family val="2"/>
      </rPr>
      <t>e</t>
    </r>
  </si>
  <si>
    <r>
      <t>Cook Islands</t>
    </r>
    <r>
      <rPr>
        <vertAlign val="superscript"/>
        <sz val="7.5"/>
        <rFont val="Arial"/>
        <family val="2"/>
      </rPr>
      <t>c</t>
    </r>
  </si>
  <si>
    <r>
      <t>Federated States of Micronesia</t>
    </r>
    <r>
      <rPr>
        <vertAlign val="superscript"/>
        <sz val="7.5"/>
        <rFont val="Arial"/>
        <family val="2"/>
      </rPr>
      <t>c</t>
    </r>
  </si>
  <si>
    <r>
      <t>Republic of the Marshall Islands</t>
    </r>
    <r>
      <rPr>
        <vertAlign val="superscript"/>
        <sz val="7.5"/>
        <rFont val="Arial"/>
        <family val="2"/>
      </rPr>
      <t>c</t>
    </r>
  </si>
  <si>
    <r>
      <t>Headquarters</t>
    </r>
    <r>
      <rPr>
        <vertAlign val="superscript"/>
        <sz val="7.5"/>
        <rFont val="Arial"/>
        <family val="2"/>
      </rPr>
      <t>g</t>
    </r>
  </si>
  <si>
    <r>
      <t>Others</t>
    </r>
    <r>
      <rPr>
        <vertAlign val="superscript"/>
        <sz val="7.5"/>
        <rFont val="Arial"/>
        <family val="2"/>
      </rPr>
      <t>f</t>
    </r>
  </si>
  <si>
    <r>
      <t xml:space="preserve">Number of Assigned Positions in Field Offices </t>
    </r>
    <r>
      <rPr>
        <sz val="10"/>
        <color rgb="FF007DB7"/>
        <rFont val="Arial"/>
        <family val="2"/>
      </rPr>
      <t>(as of 31 December 2021)</t>
    </r>
  </si>
  <si>
    <t>Azerbaijan</t>
  </si>
  <si>
    <t>Kazakhstan</t>
  </si>
  <si>
    <t>Pakistan</t>
  </si>
  <si>
    <t>Turkmenistan</t>
  </si>
  <si>
    <t>Uzbekistan</t>
  </si>
  <si>
    <t>India</t>
  </si>
  <si>
    <t>Sri Lanka</t>
  </si>
  <si>
    <r>
      <rPr>
        <vertAlign val="superscript"/>
        <sz val="8"/>
        <color indexed="8"/>
        <rFont val="Arial"/>
        <family val="2"/>
      </rPr>
      <t xml:space="preserve">b  </t>
    </r>
    <r>
      <rPr>
        <sz val="8"/>
        <color indexed="8"/>
        <rFont val="Arial"/>
        <family val="2"/>
      </rPr>
      <t>Pacific Liaison and Coordination Office in Sydney, covering Nauru, Solomon Islands, and Vanuatu through Pacific country offices.</t>
    </r>
  </si>
  <si>
    <r>
      <rPr>
        <vertAlign val="superscript"/>
        <sz val="8"/>
        <color indexed="8"/>
        <rFont val="Arial"/>
        <family val="2"/>
      </rPr>
      <t xml:space="preserve">c  </t>
    </r>
    <r>
      <rPr>
        <sz val="8"/>
        <color indexed="8"/>
        <rFont val="Arial"/>
        <family val="2"/>
      </rPr>
      <t>Pacific country offices.</t>
    </r>
  </si>
  <si>
    <r>
      <rPr>
        <vertAlign val="superscript"/>
        <sz val="8"/>
        <color indexed="8"/>
        <rFont val="Arial"/>
        <family val="2"/>
      </rPr>
      <t xml:space="preserve">d  </t>
    </r>
    <r>
      <rPr>
        <sz val="8"/>
        <color indexed="8"/>
        <rFont val="Arial"/>
        <family val="2"/>
      </rPr>
      <t>Pacific Subregional Office in Suva, covering the Cook Islands, Fiji, Kiribati, Samoa, Tonga, and Tuvalu through Pacific country offices.</t>
    </r>
  </si>
  <si>
    <r>
      <rPr>
        <vertAlign val="superscript"/>
        <sz val="8"/>
        <color indexed="8"/>
        <rFont val="Arial"/>
        <family val="2"/>
      </rPr>
      <t xml:space="preserve">e  </t>
    </r>
    <r>
      <rPr>
        <sz val="8"/>
        <color indexed="8"/>
        <rFont val="Arial"/>
        <family val="2"/>
      </rPr>
      <t>Includes outposted positions.</t>
    </r>
  </si>
  <si>
    <r>
      <rPr>
        <vertAlign val="superscript"/>
        <sz val="8"/>
        <color indexed="8"/>
        <rFont val="Arial"/>
        <family val="2"/>
      </rPr>
      <t xml:space="preserve">f   </t>
    </r>
    <r>
      <rPr>
        <sz val="8"/>
        <color indexed="8"/>
        <rFont val="Arial"/>
        <family val="2"/>
      </rPr>
      <t>One international staff from Information Technology Department was outposted to Valencia, Spain. There is no ADB Field Office in Spain at the moment.</t>
    </r>
  </si>
  <si>
    <r>
      <rPr>
        <vertAlign val="superscript"/>
        <sz val="8"/>
        <color indexed="8"/>
        <rFont val="Arial"/>
        <family val="2"/>
      </rPr>
      <t xml:space="preserve">g  </t>
    </r>
    <r>
      <rPr>
        <sz val="8"/>
        <color indexed="8"/>
        <rFont val="Arial"/>
        <family val="2"/>
      </rPr>
      <t>Excludes Young Professionals and Board of Directors.</t>
    </r>
  </si>
  <si>
    <r>
      <rPr>
        <vertAlign val="superscript"/>
        <sz val="8"/>
        <color indexed="8"/>
        <rFont val="Arial"/>
        <family val="2"/>
      </rPr>
      <t xml:space="preserve">a  </t>
    </r>
    <r>
      <rPr>
        <sz val="8"/>
        <color indexed="8"/>
        <rFont val="Arial"/>
        <family val="2"/>
      </rPr>
      <t>Includes resident missions, the Philippines Country Office, the Pacific Liaison and Coordination Office, the ADB office in Singapore, the Pacific Subregional</t>
    </r>
  </si>
  <si>
    <t xml:space="preserve">   Office, and Pacific country offices.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</si>
</sst>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#,##0_);_(\(#,##0\);_(&quot;-&quot;_);_(@_)"/>
  </numFmts>
  <fonts count="15" x14ac:knownFonts="1">
    <font>
      <sz val="11"/>
      <name val="Arial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0"/>
      <color rgb="FF007DB7"/>
      <name val="Arial"/>
      <family val="2"/>
    </font>
    <font>
      <sz val="10"/>
      <color rgb="FF007DB7"/>
      <name val="Arial"/>
      <family val="2"/>
    </font>
    <font>
      <sz val="8"/>
      <name val="Arial"/>
      <family val="2"/>
    </font>
    <font>
      <b/>
      <sz val="7.5"/>
      <color theme="1"/>
      <name val="Arial"/>
      <family val="2"/>
    </font>
    <font>
      <sz val="7.5"/>
      <color theme="1"/>
      <name val="Arial"/>
      <family val="2"/>
    </font>
    <font>
      <b/>
      <sz val="7.5"/>
      <name val="Arial"/>
      <family val="2"/>
    </font>
    <font>
      <vertAlign val="superscript"/>
      <sz val="7.5"/>
      <color theme="1"/>
      <name val="Arial"/>
      <family val="2"/>
    </font>
    <font>
      <sz val="7.5"/>
      <name val="Arial"/>
      <family val="2"/>
    </font>
    <font>
      <vertAlign val="superscript"/>
      <sz val="7.5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64" fontId="6" fillId="0" borderId="0" xfId="0" applyNumberFormat="1" applyFont="1" applyAlignment="1">
      <alignment horizontal="center"/>
    </xf>
    <xf numFmtId="0" fontId="6" fillId="0" borderId="0" xfId="0" applyFont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center" wrapText="1"/>
    </xf>
    <xf numFmtId="0" fontId="9" fillId="0" borderId="0" xfId="0" applyFont="1"/>
    <xf numFmtId="0" fontId="7" fillId="2" borderId="0" xfId="0" applyFont="1" applyFill="1"/>
    <xf numFmtId="164" fontId="7" fillId="2" borderId="0" xfId="0" applyNumberFormat="1" applyFont="1" applyFill="1" applyAlignment="1">
      <alignment horizontal="center"/>
    </xf>
    <xf numFmtId="164" fontId="9" fillId="0" borderId="0" xfId="0" applyNumberFormat="1" applyFont="1" applyAlignment="1">
      <alignment horizontal="center"/>
    </xf>
    <xf numFmtId="3" fontId="7" fillId="2" borderId="0" xfId="0" applyNumberFormat="1" applyFont="1" applyFill="1" applyAlignment="1">
      <alignment horizontal="center"/>
    </xf>
    <xf numFmtId="0" fontId="8" fillId="2" borderId="0" xfId="0" applyFont="1" applyFill="1"/>
    <xf numFmtId="0" fontId="11" fillId="2" borderId="0" xfId="0" applyFont="1" applyFill="1" applyAlignment="1">
      <alignment horizontal="right" indent="3"/>
    </xf>
    <xf numFmtId="0" fontId="11" fillId="2" borderId="0" xfId="0" applyFont="1" applyFill="1" applyAlignment="1">
      <alignment horizontal="right" indent="2"/>
    </xf>
    <xf numFmtId="3" fontId="8" fillId="2" borderId="0" xfId="0" applyNumberFormat="1" applyFont="1" applyFill="1" applyAlignment="1">
      <alignment horizontal="right" indent="1"/>
    </xf>
    <xf numFmtId="164" fontId="11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center"/>
    </xf>
    <xf numFmtId="0" fontId="11" fillId="0" borderId="0" xfId="0" applyFont="1"/>
    <xf numFmtId="0" fontId="8" fillId="2" borderId="0" xfId="0" applyFont="1" applyFill="1" applyAlignment="1">
      <alignment vertical="top" wrapText="1"/>
    </xf>
    <xf numFmtId="3" fontId="7" fillId="2" borderId="0" xfId="0" applyNumberFormat="1" applyFont="1" applyFill="1" applyAlignment="1">
      <alignment horizontal="right" indent="3"/>
    </xf>
    <xf numFmtId="3" fontId="7" fillId="2" borderId="0" xfId="0" applyNumberFormat="1" applyFont="1" applyFill="1" applyAlignment="1">
      <alignment horizontal="right" indent="2"/>
    </xf>
    <xf numFmtId="3" fontId="7" fillId="2" borderId="0" xfId="0" applyNumberFormat="1" applyFont="1" applyFill="1" applyAlignment="1">
      <alignment horizontal="right" indent="1"/>
    </xf>
    <xf numFmtId="0" fontId="11" fillId="2" borderId="0" xfId="0" applyFont="1" applyFill="1" applyAlignment="1">
      <alignment horizontal="left"/>
    </xf>
    <xf numFmtId="0" fontId="11" fillId="2" borderId="0" xfId="0" applyFont="1" applyFill="1"/>
    <xf numFmtId="164" fontId="7" fillId="2" borderId="0" xfId="0" applyNumberFormat="1" applyFont="1" applyFill="1" applyAlignment="1">
      <alignment horizontal="right" indent="3"/>
    </xf>
    <xf numFmtId="164" fontId="7" fillId="2" borderId="0" xfId="0" applyNumberFormat="1" applyFont="1" applyFill="1" applyAlignment="1">
      <alignment horizontal="right" indent="2"/>
    </xf>
    <xf numFmtId="164" fontId="7" fillId="2" borderId="0" xfId="0" applyNumberFormat="1" applyFont="1" applyFill="1" applyAlignment="1">
      <alignment horizontal="right" indent="1"/>
    </xf>
    <xf numFmtId="164" fontId="11" fillId="0" borderId="0" xfId="0" applyNumberFormat="1" applyFont="1"/>
    <xf numFmtId="164" fontId="9" fillId="0" borderId="0" xfId="0" applyNumberFormat="1" applyFont="1" applyBorder="1" applyAlignment="1">
      <alignment horizontal="center"/>
    </xf>
    <xf numFmtId="0" fontId="7" fillId="2" borderId="1" xfId="0" applyFont="1" applyFill="1" applyBorder="1"/>
    <xf numFmtId="3" fontId="7" fillId="2" borderId="1" xfId="0" applyNumberFormat="1" applyFont="1" applyFill="1" applyBorder="1" applyAlignment="1">
      <alignment horizontal="right" indent="3"/>
    </xf>
    <xf numFmtId="3" fontId="7" fillId="2" borderId="1" xfId="0" applyNumberFormat="1" applyFont="1" applyFill="1" applyBorder="1" applyAlignment="1">
      <alignment horizontal="right" indent="2"/>
    </xf>
    <xf numFmtId="3" fontId="7" fillId="2" borderId="1" xfId="0" applyNumberFormat="1" applyFont="1" applyFill="1" applyBorder="1" applyAlignment="1">
      <alignment horizontal="right" indent="1"/>
    </xf>
    <xf numFmtId="164" fontId="11" fillId="0" borderId="1" xfId="0" applyNumberFormat="1" applyFont="1" applyBorder="1" applyAlignment="1">
      <alignment horizontal="center"/>
    </xf>
    <xf numFmtId="3" fontId="8" fillId="2" borderId="0" xfId="0" applyNumberFormat="1" applyFont="1" applyFill="1" applyAlignment="1">
      <alignment horizontal="right" indent="3"/>
    </xf>
    <xf numFmtId="3" fontId="8" fillId="2" borderId="0" xfId="0" applyNumberFormat="1" applyFont="1" applyFill="1" applyAlignment="1">
      <alignment horizontal="right" indent="2"/>
    </xf>
    <xf numFmtId="0" fontId="8" fillId="2" borderId="0" xfId="0" applyFont="1" applyFill="1" applyAlignment="1">
      <alignment horizontal="right" indent="3"/>
    </xf>
    <xf numFmtId="0" fontId="8" fillId="2" borderId="0" xfId="0" applyFont="1" applyFill="1" applyAlignment="1">
      <alignment horizontal="right" indent="2"/>
    </xf>
    <xf numFmtId="3" fontId="7" fillId="2" borderId="1" xfId="0" applyNumberFormat="1" applyFont="1" applyFill="1" applyBorder="1" applyAlignment="1">
      <alignment horizontal="right" vertical="center" indent="3"/>
    </xf>
    <xf numFmtId="0" fontId="9" fillId="2" borderId="0" xfId="0" applyFont="1" applyFill="1"/>
    <xf numFmtId="0" fontId="7" fillId="2" borderId="1" xfId="0" applyFont="1" applyFill="1" applyBorder="1" applyAlignment="1">
      <alignment horizontal="left" indent="2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164" fontId="7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8</xdr:row>
      <xdr:rowOff>0</xdr:rowOff>
    </xdr:from>
    <xdr:to>
      <xdr:col>8</xdr:col>
      <xdr:colOff>0</xdr:colOff>
      <xdr:row>8</xdr:row>
      <xdr:rowOff>149092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xmlns="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6724650" y="8382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en-US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d</a:t>
          </a:r>
        </a:p>
      </xdr:txBody>
    </xdr:sp>
    <xdr:clientData/>
  </xdr:twoCellAnchor>
  <xdr:twoCellAnchor>
    <xdr:from>
      <xdr:col>8</xdr:col>
      <xdr:colOff>0</xdr:colOff>
      <xdr:row>35</xdr:row>
      <xdr:rowOff>0</xdr:rowOff>
    </xdr:from>
    <xdr:to>
      <xdr:col>8</xdr:col>
      <xdr:colOff>0</xdr:colOff>
      <xdr:row>35</xdr:row>
      <xdr:rowOff>0</xdr:rowOff>
    </xdr:to>
    <xdr:sp macro="" textlink="">
      <xdr:nvSpPr>
        <xdr:cNvPr id="2052" name="Text Box 4">
          <a:extLst>
            <a:ext uri="{FF2B5EF4-FFF2-40B4-BE49-F238E27FC236}">
              <a16:creationId xmlns:a16="http://schemas.microsoft.com/office/drawing/2014/main" xmlns="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6724650" y="5553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en-US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d</a:t>
          </a:r>
        </a:p>
      </xdr:txBody>
    </xdr:sp>
    <xdr:clientData/>
  </xdr:twoCellAnchor>
  <xdr:twoCellAnchor>
    <xdr:from>
      <xdr:col>2</xdr:col>
      <xdr:colOff>124735</xdr:colOff>
      <xdr:row>0</xdr:row>
      <xdr:rowOff>35339</xdr:rowOff>
    </xdr:from>
    <xdr:to>
      <xdr:col>4</xdr:col>
      <xdr:colOff>44684</xdr:colOff>
      <xdr:row>4</xdr:row>
      <xdr:rowOff>95523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522911" y="35339"/>
          <a:ext cx="4272562" cy="6691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ANNUAL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REPORT 2021</a:t>
          </a:r>
        </a:p>
        <a:p>
          <a:pPr algn="l"/>
          <a:r>
            <a:rPr lang="en-US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https://www.adb.org/documents/adb-annual-report-2021</a:t>
          </a:r>
          <a:endParaRPr lang="fi-FI" sz="900" b="0" baseline="0">
            <a:latin typeface="Arial" pitchFamily="34" charset="0"/>
            <a:cs typeface="Arial" pitchFamily="34" charset="0"/>
          </a:endParaRPr>
        </a:p>
        <a:p>
          <a:pPr algn="l"/>
          <a:endParaRPr lang="en-US" sz="1000">
            <a:latin typeface="Arial" pitchFamily="34" charset="0"/>
            <a:cs typeface="Arial" pitchFamily="34" charset="0"/>
          </a:endParaRPr>
        </a:p>
        <a:p>
          <a:pPr algn="l"/>
          <a:r>
            <a:rPr lang="en-US" sz="600" i="1">
              <a:latin typeface="Arial" pitchFamily="34" charset="0"/>
              <a:cs typeface="Arial" pitchFamily="34" charset="0"/>
            </a:rPr>
            <a:t>Keywords: resident mission, staffing, field office</a:t>
          </a:r>
        </a:p>
        <a:p>
          <a:pPr algn="l">
            <a:lnSpc>
              <a:spcPts val="1100"/>
            </a:lnSpc>
          </a:pPr>
          <a:endParaRPr lang="en-US" sz="100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34020</xdr:colOff>
      <xdr:row>0</xdr:row>
      <xdr:rowOff>64638</xdr:rowOff>
    </xdr:from>
    <xdr:to>
      <xdr:col>2</xdr:col>
      <xdr:colOff>17436</xdr:colOff>
      <xdr:row>3</xdr:row>
      <xdr:rowOff>129187</xdr:rowOff>
    </xdr:to>
    <xdr:pic>
      <xdr:nvPicPr>
        <xdr:cNvPr id="6" name="Picture 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20" y="64638"/>
          <a:ext cx="384827" cy="523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73"/>
  <sheetViews>
    <sheetView tabSelected="1" topLeftCell="A27" zoomScale="145" zoomScaleNormal="145" zoomScaleSheetLayoutView="100" zoomScalePageLayoutView="145" workbookViewId="0">
      <selection activeCell="C58" sqref="C58"/>
    </sheetView>
  </sheetViews>
  <sheetFormatPr defaultColWidth="11" defaultRowHeight="12" customHeight="1" x14ac:dyDescent="0.2"/>
  <cols>
    <col min="1" max="2" width="2.625" style="4" customWidth="1"/>
    <col min="3" max="3" width="43.25" style="4" customWidth="1"/>
    <col min="4" max="4" width="12.75" style="5" customWidth="1"/>
    <col min="5" max="5" width="9.75" style="5" customWidth="1"/>
    <col min="6" max="6" width="13.25" style="5" customWidth="1"/>
    <col min="7" max="7" width="7.75" style="6" customWidth="1"/>
    <col min="8" max="8" width="1" style="5" customWidth="1"/>
    <col min="9" max="16384" width="11" style="4"/>
  </cols>
  <sheetData>
    <row r="7" spans="1:9" s="1" customFormat="1" ht="12" customHeight="1" x14ac:dyDescent="0.2">
      <c r="A7" s="8" t="s">
        <v>54</v>
      </c>
      <c r="D7" s="2"/>
      <c r="E7" s="2"/>
      <c r="F7" s="2"/>
      <c r="G7" s="3"/>
      <c r="H7" s="2"/>
    </row>
    <row r="8" spans="1:9" s="1" customFormat="1" ht="4.5" customHeight="1" x14ac:dyDescent="0.2">
      <c r="D8" s="3"/>
      <c r="E8" s="3"/>
      <c r="F8" s="3"/>
      <c r="G8" s="3"/>
    </row>
    <row r="9" spans="1:9" s="14" customFormat="1" ht="11.25" customHeight="1" x14ac:dyDescent="0.15">
      <c r="A9" s="55" t="s">
        <v>2</v>
      </c>
      <c r="B9" s="55"/>
      <c r="C9" s="56"/>
      <c r="D9" s="13" t="s">
        <v>18</v>
      </c>
      <c r="E9" s="13" t="s">
        <v>19</v>
      </c>
      <c r="F9" s="13" t="s">
        <v>20</v>
      </c>
      <c r="G9" s="59" t="s">
        <v>0</v>
      </c>
      <c r="H9" s="59"/>
    </row>
    <row r="10" spans="1:9" s="14" customFormat="1" ht="11.25" customHeight="1" x14ac:dyDescent="0.15">
      <c r="A10" s="15" t="s">
        <v>37</v>
      </c>
      <c r="B10" s="15"/>
      <c r="C10" s="15"/>
      <c r="D10" s="16"/>
      <c r="E10" s="16"/>
      <c r="F10" s="16"/>
      <c r="G10" s="16"/>
      <c r="H10" s="17"/>
    </row>
    <row r="11" spans="1:9" s="14" customFormat="1" ht="11.25" customHeight="1" x14ac:dyDescent="0.15">
      <c r="A11" s="15"/>
      <c r="B11" s="15" t="s">
        <v>35</v>
      </c>
      <c r="C11" s="15"/>
      <c r="D11" s="18"/>
      <c r="E11" s="16"/>
      <c r="F11" s="18"/>
      <c r="G11" s="18"/>
      <c r="H11" s="17"/>
    </row>
    <row r="12" spans="1:9" s="25" customFormat="1" ht="11.25" customHeight="1" x14ac:dyDescent="0.15">
      <c r="A12" s="19"/>
      <c r="B12" s="19"/>
      <c r="C12" s="19" t="s">
        <v>4</v>
      </c>
      <c r="D12" s="20">
        <v>5</v>
      </c>
      <c r="E12" s="21">
        <v>17</v>
      </c>
      <c r="F12" s="20">
        <v>14</v>
      </c>
      <c r="G12" s="22">
        <v>36</v>
      </c>
      <c r="H12" s="23"/>
      <c r="I12" s="24"/>
    </row>
    <row r="13" spans="1:9" s="25" customFormat="1" ht="11.25" customHeight="1" x14ac:dyDescent="0.15">
      <c r="A13" s="19"/>
      <c r="B13" s="19"/>
      <c r="C13" s="19" t="s">
        <v>32</v>
      </c>
      <c r="D13" s="20">
        <v>3</v>
      </c>
      <c r="E13" s="21">
        <v>5</v>
      </c>
      <c r="F13" s="20">
        <v>6</v>
      </c>
      <c r="G13" s="22">
        <v>14</v>
      </c>
      <c r="H13" s="23"/>
    </row>
    <row r="14" spans="1:9" s="25" customFormat="1" ht="11.25" customHeight="1" x14ac:dyDescent="0.15">
      <c r="A14" s="19"/>
      <c r="B14" s="19"/>
      <c r="C14" s="19" t="s">
        <v>55</v>
      </c>
      <c r="D14" s="20">
        <v>2</v>
      </c>
      <c r="E14" s="21">
        <v>6</v>
      </c>
      <c r="F14" s="20">
        <v>4</v>
      </c>
      <c r="G14" s="22">
        <v>12</v>
      </c>
      <c r="H14" s="23"/>
      <c r="I14" s="24"/>
    </row>
    <row r="15" spans="1:9" s="25" customFormat="1" ht="11.25" customHeight="1" x14ac:dyDescent="0.15">
      <c r="A15" s="19"/>
      <c r="B15" s="19"/>
      <c r="C15" s="19" t="s">
        <v>33</v>
      </c>
      <c r="D15" s="20">
        <v>4</v>
      </c>
      <c r="E15" s="21">
        <v>8</v>
      </c>
      <c r="F15" s="20">
        <v>7</v>
      </c>
      <c r="G15" s="22">
        <v>19</v>
      </c>
      <c r="H15" s="23"/>
      <c r="I15" s="24"/>
    </row>
    <row r="16" spans="1:9" s="25" customFormat="1" ht="11.25" customHeight="1" x14ac:dyDescent="0.15">
      <c r="A16" s="19"/>
      <c r="B16" s="19"/>
      <c r="C16" s="19" t="s">
        <v>56</v>
      </c>
      <c r="D16" s="20">
        <v>4</v>
      </c>
      <c r="E16" s="21">
        <v>7</v>
      </c>
      <c r="F16" s="20">
        <v>5</v>
      </c>
      <c r="G16" s="22">
        <v>16</v>
      </c>
      <c r="H16" s="23" t="s">
        <v>1</v>
      </c>
      <c r="I16" s="24"/>
    </row>
    <row r="17" spans="1:9" s="14" customFormat="1" ht="11.25" customHeight="1" x14ac:dyDescent="0.15">
      <c r="A17" s="19"/>
      <c r="B17" s="19"/>
      <c r="C17" s="19" t="s">
        <v>22</v>
      </c>
      <c r="D17" s="20">
        <v>2</v>
      </c>
      <c r="E17" s="21">
        <v>7</v>
      </c>
      <c r="F17" s="20">
        <v>9</v>
      </c>
      <c r="G17" s="22">
        <v>18</v>
      </c>
      <c r="H17" s="17"/>
    </row>
    <row r="18" spans="1:9" s="25" customFormat="1" ht="11.25" customHeight="1" x14ac:dyDescent="0.15">
      <c r="A18" s="19"/>
      <c r="B18" s="19"/>
      <c r="C18" s="26" t="s">
        <v>57</v>
      </c>
      <c r="D18" s="20">
        <v>7</v>
      </c>
      <c r="E18" s="21">
        <v>26</v>
      </c>
      <c r="F18" s="20">
        <v>22</v>
      </c>
      <c r="G18" s="22">
        <v>55</v>
      </c>
      <c r="H18" s="23"/>
      <c r="I18" s="24"/>
    </row>
    <row r="19" spans="1:9" s="25" customFormat="1" ht="11.25" customHeight="1" x14ac:dyDescent="0.15">
      <c r="A19" s="19"/>
      <c r="B19" s="19"/>
      <c r="C19" s="19" t="s">
        <v>6</v>
      </c>
      <c r="D19" s="20">
        <v>1</v>
      </c>
      <c r="E19" s="21">
        <v>7</v>
      </c>
      <c r="F19" s="20">
        <v>11</v>
      </c>
      <c r="G19" s="22">
        <v>19</v>
      </c>
      <c r="H19" s="23"/>
      <c r="I19" s="24"/>
    </row>
    <row r="20" spans="1:9" s="25" customFormat="1" ht="11.25" customHeight="1" x14ac:dyDescent="0.15">
      <c r="A20" s="19"/>
      <c r="B20" s="19"/>
      <c r="C20" s="19" t="s">
        <v>58</v>
      </c>
      <c r="D20" s="20">
        <v>1</v>
      </c>
      <c r="E20" s="21">
        <v>3</v>
      </c>
      <c r="F20" s="20">
        <v>1</v>
      </c>
      <c r="G20" s="22">
        <v>5</v>
      </c>
      <c r="H20" s="23"/>
      <c r="I20" s="24"/>
    </row>
    <row r="21" spans="1:9" s="25" customFormat="1" ht="11.25" customHeight="1" x14ac:dyDescent="0.15">
      <c r="A21" s="19"/>
      <c r="B21" s="19"/>
      <c r="C21" s="19" t="s">
        <v>59</v>
      </c>
      <c r="D21" s="20">
        <v>7</v>
      </c>
      <c r="E21" s="21">
        <v>13</v>
      </c>
      <c r="F21" s="20">
        <v>10</v>
      </c>
      <c r="G21" s="22">
        <v>30</v>
      </c>
      <c r="H21" s="23"/>
      <c r="I21" s="24"/>
    </row>
    <row r="22" spans="1:9" s="25" customFormat="1" ht="11.25" customHeight="1" x14ac:dyDescent="0.15">
      <c r="A22" s="15"/>
      <c r="B22" s="15" t="s">
        <v>27</v>
      </c>
      <c r="C22" s="15"/>
      <c r="D22" s="27"/>
      <c r="E22" s="28"/>
      <c r="F22" s="27"/>
      <c r="G22" s="29"/>
      <c r="H22" s="23"/>
      <c r="I22" s="24"/>
    </row>
    <row r="23" spans="1:9" s="25" customFormat="1" ht="11.25" customHeight="1" x14ac:dyDescent="0.15">
      <c r="A23" s="19"/>
      <c r="B23" s="19"/>
      <c r="C23" s="19" t="s">
        <v>31</v>
      </c>
      <c r="D23" s="20">
        <v>15</v>
      </c>
      <c r="E23" s="21">
        <v>34</v>
      </c>
      <c r="F23" s="20">
        <v>32</v>
      </c>
      <c r="G23" s="22">
        <v>81</v>
      </c>
      <c r="H23" s="23"/>
      <c r="I23" s="24"/>
    </row>
    <row r="24" spans="1:9" s="25" customFormat="1" ht="11.25" customHeight="1" x14ac:dyDescent="0.15">
      <c r="A24" s="19"/>
      <c r="B24" s="19"/>
      <c r="C24" s="19" t="s">
        <v>7</v>
      </c>
      <c r="D24" s="20">
        <v>6</v>
      </c>
      <c r="E24" s="21">
        <v>13</v>
      </c>
      <c r="F24" s="20">
        <v>13</v>
      </c>
      <c r="G24" s="22">
        <v>32</v>
      </c>
      <c r="H24" s="23"/>
      <c r="I24" s="24"/>
    </row>
    <row r="25" spans="1:9" s="25" customFormat="1" ht="11.25" customHeight="1" x14ac:dyDescent="0.15">
      <c r="A25" s="15"/>
      <c r="B25" s="15" t="s">
        <v>29</v>
      </c>
      <c r="C25" s="15"/>
      <c r="D25" s="27"/>
      <c r="E25" s="28"/>
      <c r="F25" s="27"/>
      <c r="G25" s="29"/>
      <c r="H25" s="23"/>
      <c r="I25" s="24"/>
    </row>
    <row r="26" spans="1:9" s="25" customFormat="1" ht="11.25" customHeight="1" x14ac:dyDescent="0.15">
      <c r="A26" s="19"/>
      <c r="B26" s="19"/>
      <c r="C26" s="19" t="s">
        <v>38</v>
      </c>
      <c r="D26" s="20">
        <v>5</v>
      </c>
      <c r="E26" s="21">
        <v>7</v>
      </c>
      <c r="F26" s="20">
        <v>7</v>
      </c>
      <c r="G26" s="22">
        <v>19</v>
      </c>
      <c r="H26" s="23"/>
      <c r="I26" s="24"/>
    </row>
    <row r="27" spans="1:9" s="25" customFormat="1" ht="11.25" customHeight="1" x14ac:dyDescent="0.15">
      <c r="A27" s="19"/>
      <c r="B27" s="19"/>
      <c r="C27" s="30" t="s">
        <v>49</v>
      </c>
      <c r="D27" s="20">
        <v>0</v>
      </c>
      <c r="E27" s="21">
        <v>1</v>
      </c>
      <c r="F27" s="20">
        <v>1</v>
      </c>
      <c r="G27" s="22">
        <v>2</v>
      </c>
      <c r="H27" s="23"/>
      <c r="I27" s="24"/>
    </row>
    <row r="28" spans="1:9" s="14" customFormat="1" ht="11.25" customHeight="1" x14ac:dyDescent="0.15">
      <c r="A28" s="19"/>
      <c r="B28" s="19"/>
      <c r="C28" s="30" t="s">
        <v>50</v>
      </c>
      <c r="D28" s="20">
        <v>0</v>
      </c>
      <c r="E28" s="21">
        <v>1</v>
      </c>
      <c r="F28" s="20">
        <v>1</v>
      </c>
      <c r="G28" s="22">
        <v>2</v>
      </c>
      <c r="H28" s="17"/>
    </row>
    <row r="29" spans="1:9" s="14" customFormat="1" ht="11.25" customHeight="1" x14ac:dyDescent="0.15">
      <c r="A29" s="19"/>
      <c r="B29" s="19"/>
      <c r="C29" s="19" t="s">
        <v>39</v>
      </c>
      <c r="D29" s="20">
        <v>7</v>
      </c>
      <c r="E29" s="21">
        <v>8</v>
      </c>
      <c r="F29" s="20">
        <v>11</v>
      </c>
      <c r="G29" s="22">
        <v>26</v>
      </c>
      <c r="H29" s="17"/>
    </row>
    <row r="30" spans="1:9" s="25" customFormat="1" ht="11.25" customHeight="1" x14ac:dyDescent="0.15">
      <c r="A30" s="31"/>
      <c r="B30" s="31"/>
      <c r="C30" s="30" t="s">
        <v>40</v>
      </c>
      <c r="D30" s="20">
        <v>0</v>
      </c>
      <c r="E30" s="21">
        <v>1</v>
      </c>
      <c r="F30" s="20">
        <v>1</v>
      </c>
      <c r="G30" s="22">
        <v>2</v>
      </c>
      <c r="H30" s="23"/>
      <c r="I30" s="24"/>
    </row>
    <row r="31" spans="1:9" s="25" customFormat="1" ht="11.25" customHeight="1" x14ac:dyDescent="0.15">
      <c r="A31" s="31"/>
      <c r="B31" s="31"/>
      <c r="C31" s="30" t="s">
        <v>41</v>
      </c>
      <c r="D31" s="20">
        <v>0</v>
      </c>
      <c r="E31" s="21">
        <v>1</v>
      </c>
      <c r="F31" s="20">
        <v>1</v>
      </c>
      <c r="G31" s="22">
        <v>2</v>
      </c>
      <c r="H31" s="23"/>
      <c r="I31" s="24"/>
    </row>
    <row r="32" spans="1:9" s="14" customFormat="1" ht="11.25" customHeight="1" x14ac:dyDescent="0.15">
      <c r="A32" s="31"/>
      <c r="B32" s="31"/>
      <c r="C32" s="30" t="s">
        <v>42</v>
      </c>
      <c r="D32" s="20">
        <v>0</v>
      </c>
      <c r="E32" s="21">
        <v>1</v>
      </c>
      <c r="F32" s="20">
        <v>1</v>
      </c>
      <c r="G32" s="22">
        <v>2</v>
      </c>
      <c r="H32" s="17"/>
    </row>
    <row r="33" spans="1:10" s="25" customFormat="1" ht="11.25" customHeight="1" x14ac:dyDescent="0.15">
      <c r="A33" s="19"/>
      <c r="B33" s="19"/>
      <c r="C33" s="19" t="s">
        <v>13</v>
      </c>
      <c r="D33" s="20">
        <v>5</v>
      </c>
      <c r="E33" s="21">
        <v>8</v>
      </c>
      <c r="F33" s="20">
        <v>9</v>
      </c>
      <c r="G33" s="22">
        <v>22</v>
      </c>
      <c r="H33" s="23"/>
      <c r="I33" s="24"/>
    </row>
    <row r="34" spans="1:10" s="25" customFormat="1" ht="11.25" customHeight="1" x14ac:dyDescent="0.15">
      <c r="A34" s="31"/>
      <c r="B34" s="31"/>
      <c r="C34" s="30" t="s">
        <v>51</v>
      </c>
      <c r="D34" s="20">
        <v>0</v>
      </c>
      <c r="E34" s="21">
        <v>1</v>
      </c>
      <c r="F34" s="20">
        <v>1</v>
      </c>
      <c r="G34" s="22">
        <v>2</v>
      </c>
      <c r="H34" s="23"/>
      <c r="I34" s="24"/>
    </row>
    <row r="35" spans="1:10" s="25" customFormat="1" ht="11.25" customHeight="1" x14ac:dyDescent="0.15">
      <c r="A35" s="31"/>
      <c r="B35" s="31"/>
      <c r="C35" s="30" t="s">
        <v>43</v>
      </c>
      <c r="D35" s="20">
        <v>0</v>
      </c>
      <c r="E35" s="21">
        <v>1</v>
      </c>
      <c r="F35" s="20">
        <v>1</v>
      </c>
      <c r="G35" s="22">
        <v>2</v>
      </c>
      <c r="H35" s="23"/>
      <c r="I35" s="24"/>
    </row>
    <row r="36" spans="1:10" s="25" customFormat="1" ht="11.25" customHeight="1" x14ac:dyDescent="0.15">
      <c r="A36" s="31"/>
      <c r="B36" s="31"/>
      <c r="C36" s="30" t="s">
        <v>44</v>
      </c>
      <c r="D36" s="20">
        <v>1</v>
      </c>
      <c r="E36" s="21">
        <v>1</v>
      </c>
      <c r="F36" s="20">
        <v>1</v>
      </c>
      <c r="G36" s="22">
        <v>3</v>
      </c>
      <c r="H36" s="23"/>
      <c r="I36" s="24"/>
    </row>
    <row r="37" spans="1:10" s="25" customFormat="1" ht="11.25" customHeight="1" x14ac:dyDescent="0.15">
      <c r="A37" s="31"/>
      <c r="B37" s="31"/>
      <c r="C37" s="30" t="s">
        <v>45</v>
      </c>
      <c r="D37" s="20">
        <v>0</v>
      </c>
      <c r="E37" s="21">
        <v>1</v>
      </c>
      <c r="F37" s="20">
        <v>1</v>
      </c>
      <c r="G37" s="22">
        <v>2</v>
      </c>
      <c r="H37" s="23"/>
      <c r="I37" s="24"/>
    </row>
    <row r="38" spans="1:10" s="25" customFormat="1" ht="11.25" customHeight="1" x14ac:dyDescent="0.15">
      <c r="A38" s="31"/>
      <c r="B38" s="31"/>
      <c r="C38" s="30" t="s">
        <v>46</v>
      </c>
      <c r="D38" s="20">
        <v>0</v>
      </c>
      <c r="E38" s="21">
        <v>1</v>
      </c>
      <c r="F38" s="20">
        <v>1</v>
      </c>
      <c r="G38" s="22">
        <v>2</v>
      </c>
      <c r="H38" s="23"/>
      <c r="I38" s="24"/>
    </row>
    <row r="39" spans="1:10" s="25" customFormat="1" ht="11.25" customHeight="1" x14ac:dyDescent="0.15">
      <c r="A39" s="31"/>
      <c r="B39" s="31"/>
      <c r="C39" s="30" t="s">
        <v>47</v>
      </c>
      <c r="D39" s="20">
        <v>1</v>
      </c>
      <c r="E39" s="21">
        <v>1</v>
      </c>
      <c r="F39" s="20">
        <v>1</v>
      </c>
      <c r="G39" s="22">
        <v>3</v>
      </c>
      <c r="H39" s="23"/>
      <c r="I39" s="24"/>
    </row>
    <row r="40" spans="1:10" s="14" customFormat="1" ht="11.25" customHeight="1" x14ac:dyDescent="0.15">
      <c r="A40" s="15"/>
      <c r="B40" s="15" t="s">
        <v>26</v>
      </c>
      <c r="C40" s="15"/>
      <c r="D40" s="32"/>
      <c r="E40" s="33"/>
      <c r="F40" s="32"/>
      <c r="G40" s="34"/>
      <c r="H40" s="17"/>
    </row>
    <row r="41" spans="1:10" s="25" customFormat="1" ht="11.25" customHeight="1" x14ac:dyDescent="0.15">
      <c r="A41" s="19"/>
      <c r="B41" s="19"/>
      <c r="C41" s="19" t="s">
        <v>3</v>
      </c>
      <c r="D41" s="20">
        <v>6</v>
      </c>
      <c r="E41" s="21">
        <v>26</v>
      </c>
      <c r="F41" s="20">
        <v>31</v>
      </c>
      <c r="G41" s="22">
        <v>63</v>
      </c>
      <c r="H41" s="23"/>
      <c r="I41" s="24"/>
    </row>
    <row r="42" spans="1:10" s="25" customFormat="1" ht="11.25" customHeight="1" x14ac:dyDescent="0.15">
      <c r="A42" s="19"/>
      <c r="B42" s="19"/>
      <c r="C42" s="19" t="s">
        <v>24</v>
      </c>
      <c r="D42" s="20">
        <v>2</v>
      </c>
      <c r="E42" s="21">
        <v>4</v>
      </c>
      <c r="F42" s="20">
        <v>4</v>
      </c>
      <c r="G42" s="22">
        <v>10</v>
      </c>
      <c r="H42" s="23"/>
      <c r="I42" s="24"/>
    </row>
    <row r="43" spans="1:10" s="25" customFormat="1" ht="11.25" customHeight="1" x14ac:dyDescent="0.15">
      <c r="A43" s="19"/>
      <c r="B43" s="19"/>
      <c r="C43" s="19" t="s">
        <v>60</v>
      </c>
      <c r="D43" s="20">
        <v>15</v>
      </c>
      <c r="E43" s="21">
        <v>53</v>
      </c>
      <c r="F43" s="20">
        <v>43</v>
      </c>
      <c r="G43" s="22">
        <v>111</v>
      </c>
      <c r="H43" s="23"/>
      <c r="I43" s="24"/>
    </row>
    <row r="44" spans="1:10" s="25" customFormat="1" ht="11.25" customHeight="1" x14ac:dyDescent="0.15">
      <c r="A44" s="19"/>
      <c r="B44" s="19"/>
      <c r="C44" s="19" t="s">
        <v>5</v>
      </c>
      <c r="D44" s="20">
        <v>5</v>
      </c>
      <c r="E44" s="21">
        <v>19</v>
      </c>
      <c r="F44" s="20">
        <v>22</v>
      </c>
      <c r="G44" s="22">
        <v>46</v>
      </c>
      <c r="H44" s="35"/>
      <c r="I44" s="24"/>
    </row>
    <row r="45" spans="1:10" s="25" customFormat="1" ht="11.25" customHeight="1" x14ac:dyDescent="0.15">
      <c r="A45" s="19"/>
      <c r="B45" s="19"/>
      <c r="C45" s="19" t="s">
        <v>61</v>
      </c>
      <c r="D45" s="20">
        <v>4</v>
      </c>
      <c r="E45" s="21">
        <v>18</v>
      </c>
      <c r="F45" s="20">
        <v>17</v>
      </c>
      <c r="G45" s="22">
        <v>39</v>
      </c>
      <c r="H45" s="35"/>
      <c r="I45" s="24"/>
    </row>
    <row r="46" spans="1:10" s="14" customFormat="1" ht="11.25" customHeight="1" x14ac:dyDescent="0.15">
      <c r="A46" s="15"/>
      <c r="B46" s="15" t="s">
        <v>28</v>
      </c>
      <c r="C46" s="15"/>
      <c r="D46" s="27"/>
      <c r="E46" s="28"/>
      <c r="F46" s="27"/>
      <c r="G46" s="29"/>
      <c r="H46" s="36"/>
    </row>
    <row r="47" spans="1:10" s="25" customFormat="1" ht="11.25" customHeight="1" x14ac:dyDescent="0.15">
      <c r="A47" s="19"/>
      <c r="B47" s="19"/>
      <c r="C47" s="19" t="s">
        <v>8</v>
      </c>
      <c r="D47" s="20">
        <v>7</v>
      </c>
      <c r="E47" s="21">
        <v>15</v>
      </c>
      <c r="F47" s="20">
        <v>13</v>
      </c>
      <c r="G47" s="22">
        <f t="shared" ref="G47:G55" si="0">SUM(D47:F47)</f>
        <v>35</v>
      </c>
      <c r="H47" s="24"/>
      <c r="J47" s="35"/>
    </row>
    <row r="48" spans="1:10" s="25" customFormat="1" ht="11.25" customHeight="1" x14ac:dyDescent="0.15">
      <c r="A48" s="19"/>
      <c r="B48" s="19"/>
      <c r="C48" s="19" t="s">
        <v>9</v>
      </c>
      <c r="D48" s="20">
        <v>16</v>
      </c>
      <c r="E48" s="21">
        <v>17</v>
      </c>
      <c r="F48" s="20">
        <v>15</v>
      </c>
      <c r="G48" s="22">
        <f t="shared" si="0"/>
        <v>48</v>
      </c>
      <c r="H48" s="24"/>
      <c r="J48" s="35"/>
    </row>
    <row r="49" spans="1:10" s="25" customFormat="1" ht="11.25" customHeight="1" x14ac:dyDescent="0.15">
      <c r="A49" s="19"/>
      <c r="B49" s="19"/>
      <c r="C49" s="19" t="s">
        <v>30</v>
      </c>
      <c r="D49" s="20">
        <v>3</v>
      </c>
      <c r="E49" s="21">
        <v>12</v>
      </c>
      <c r="F49" s="20">
        <v>11</v>
      </c>
      <c r="G49" s="22">
        <f t="shared" si="0"/>
        <v>26</v>
      </c>
      <c r="H49" s="24"/>
      <c r="J49" s="35"/>
    </row>
    <row r="50" spans="1:10" s="25" customFormat="1" ht="11.25" customHeight="1" x14ac:dyDescent="0.15">
      <c r="A50" s="19"/>
      <c r="B50" s="19"/>
      <c r="C50" s="19" t="s">
        <v>25</v>
      </c>
      <c r="D50" s="20">
        <v>4</v>
      </c>
      <c r="E50" s="21">
        <v>8</v>
      </c>
      <c r="F50" s="20">
        <v>5</v>
      </c>
      <c r="G50" s="22">
        <f t="shared" si="0"/>
        <v>17</v>
      </c>
      <c r="H50" s="24"/>
      <c r="J50" s="35"/>
    </row>
    <row r="51" spans="1:10" s="25" customFormat="1" ht="11.25" customHeight="1" x14ac:dyDescent="0.15">
      <c r="A51" s="19"/>
      <c r="B51" s="19"/>
      <c r="C51" s="19" t="s">
        <v>10</v>
      </c>
      <c r="D51" s="20">
        <v>3</v>
      </c>
      <c r="E51" s="21">
        <v>7</v>
      </c>
      <c r="F51" s="20">
        <v>3</v>
      </c>
      <c r="G51" s="22">
        <f t="shared" si="0"/>
        <v>13</v>
      </c>
      <c r="H51" s="24"/>
      <c r="J51" s="35"/>
    </row>
    <row r="52" spans="1:10" s="25" customFormat="1" ht="11.25" customHeight="1" x14ac:dyDescent="0.15">
      <c r="A52" s="19"/>
      <c r="B52" s="19"/>
      <c r="C52" s="19" t="s">
        <v>36</v>
      </c>
      <c r="D52" s="20">
        <v>8</v>
      </c>
      <c r="E52" s="21">
        <v>1</v>
      </c>
      <c r="F52" s="20">
        <v>1</v>
      </c>
      <c r="G52" s="22">
        <f t="shared" si="0"/>
        <v>10</v>
      </c>
      <c r="H52" s="24"/>
      <c r="J52" s="35"/>
    </row>
    <row r="53" spans="1:10" s="25" customFormat="1" ht="11.25" customHeight="1" x14ac:dyDescent="0.15">
      <c r="A53" s="19"/>
      <c r="B53" s="19"/>
      <c r="C53" s="19" t="s">
        <v>11</v>
      </c>
      <c r="D53" s="20">
        <v>13</v>
      </c>
      <c r="E53" s="21">
        <v>6</v>
      </c>
      <c r="F53" s="20">
        <v>9</v>
      </c>
      <c r="G53" s="22">
        <f t="shared" si="0"/>
        <v>28</v>
      </c>
      <c r="H53" s="24"/>
      <c r="J53" s="35"/>
    </row>
    <row r="54" spans="1:10" s="25" customFormat="1" ht="11.25" customHeight="1" x14ac:dyDescent="0.15">
      <c r="A54" s="19"/>
      <c r="B54" s="19"/>
      <c r="C54" s="19" t="s">
        <v>23</v>
      </c>
      <c r="D54" s="20">
        <v>3</v>
      </c>
      <c r="E54" s="21">
        <v>4</v>
      </c>
      <c r="F54" s="20">
        <v>3</v>
      </c>
      <c r="G54" s="22">
        <f t="shared" si="0"/>
        <v>10</v>
      </c>
      <c r="H54" s="24"/>
      <c r="J54" s="35"/>
    </row>
    <row r="55" spans="1:10" s="25" customFormat="1" ht="11.25" customHeight="1" x14ac:dyDescent="0.15">
      <c r="A55" s="19"/>
      <c r="B55" s="19"/>
      <c r="C55" s="19" t="s">
        <v>12</v>
      </c>
      <c r="D55" s="20">
        <v>9</v>
      </c>
      <c r="E55" s="21">
        <v>26</v>
      </c>
      <c r="F55" s="20">
        <v>24</v>
      </c>
      <c r="G55" s="22">
        <f t="shared" si="0"/>
        <v>59</v>
      </c>
      <c r="H55" s="24"/>
      <c r="J55" s="35"/>
    </row>
    <row r="56" spans="1:10" s="25" customFormat="1" ht="11.25" customHeight="1" x14ac:dyDescent="0.15">
      <c r="A56" s="54" t="s">
        <v>48</v>
      </c>
      <c r="B56" s="37"/>
      <c r="C56" s="48"/>
      <c r="D56" s="38">
        <f>SUM(D41:D45)+SUM(D12:D21)+SUM(D23:D24)+SUM(D47:D55)+SUM(D26:D39)</f>
        <v>174</v>
      </c>
      <c r="E56" s="39">
        <f>SUM(E41:E45)+SUM(E12:E21)+SUM(E23:E24)+SUM(E47:E55)+SUM(E26:E39)</f>
        <v>396</v>
      </c>
      <c r="F56" s="38">
        <f>SUM(F41:F45)+SUM(F12:F21)+SUM(F23:F24)+SUM(F47:F55)+SUM(F26:F39)</f>
        <v>373</v>
      </c>
      <c r="G56" s="40">
        <f>SUM(G41:G45)+SUM(G12:G21)+SUM(G23:G24)+SUM(G47:G55)+SUM(G26:G39)</f>
        <v>943</v>
      </c>
      <c r="H56" s="41"/>
      <c r="J56" s="35"/>
    </row>
    <row r="57" spans="1:10" s="25" customFormat="1" ht="11.25" customHeight="1" x14ac:dyDescent="0.15">
      <c r="A57" s="15" t="s">
        <v>17</v>
      </c>
      <c r="B57" s="31"/>
      <c r="C57" s="19"/>
      <c r="D57" s="42"/>
      <c r="E57" s="43"/>
      <c r="F57" s="42"/>
      <c r="G57" s="22"/>
      <c r="H57" s="24"/>
      <c r="J57" s="35"/>
    </row>
    <row r="58" spans="1:10" s="25" customFormat="1" ht="11.25" customHeight="1" x14ac:dyDescent="0.15">
      <c r="A58" s="19"/>
      <c r="B58" s="19"/>
      <c r="C58" s="19" t="s">
        <v>14</v>
      </c>
      <c r="D58" s="44">
        <v>3</v>
      </c>
      <c r="E58" s="45">
        <v>1</v>
      </c>
      <c r="F58" s="44">
        <v>2</v>
      </c>
      <c r="G58" s="22">
        <v>6</v>
      </c>
      <c r="H58" s="24"/>
      <c r="J58" s="35"/>
    </row>
    <row r="59" spans="1:10" s="25" customFormat="1" ht="11.25" customHeight="1" x14ac:dyDescent="0.15">
      <c r="A59" s="19"/>
      <c r="B59" s="19"/>
      <c r="C59" s="19" t="s">
        <v>15</v>
      </c>
      <c r="D59" s="44">
        <v>3</v>
      </c>
      <c r="E59" s="45">
        <v>1</v>
      </c>
      <c r="F59" s="44">
        <v>2</v>
      </c>
      <c r="G59" s="22">
        <v>6</v>
      </c>
      <c r="H59" s="24"/>
    </row>
    <row r="60" spans="1:10" s="25" customFormat="1" ht="11.25" customHeight="1" x14ac:dyDescent="0.15">
      <c r="A60" s="19"/>
      <c r="B60" s="19"/>
      <c r="C60" s="19" t="s">
        <v>16</v>
      </c>
      <c r="D60" s="44">
        <v>2</v>
      </c>
      <c r="E60" s="45">
        <v>1</v>
      </c>
      <c r="F60" s="44">
        <v>2</v>
      </c>
      <c r="G60" s="22">
        <v>5</v>
      </c>
      <c r="H60" s="24"/>
    </row>
    <row r="61" spans="1:10" s="25" customFormat="1" ht="11.25" customHeight="1" x14ac:dyDescent="0.15">
      <c r="A61" s="37" t="s">
        <v>21</v>
      </c>
      <c r="B61" s="37"/>
      <c r="C61" s="48"/>
      <c r="D61" s="46">
        <f>SUM(D58:D60)</f>
        <v>8</v>
      </c>
      <c r="E61" s="39">
        <f>SUM(E58:E60)</f>
        <v>3</v>
      </c>
      <c r="F61" s="38">
        <f>SUM(F58:F60)</f>
        <v>6</v>
      </c>
      <c r="G61" s="40">
        <f>SUM(G58:G60)</f>
        <v>17</v>
      </c>
      <c r="H61" s="41"/>
    </row>
    <row r="62" spans="1:10" s="14" customFormat="1" ht="11.25" customHeight="1" x14ac:dyDescent="0.15">
      <c r="A62" s="47" t="s">
        <v>53</v>
      </c>
      <c r="B62" s="15"/>
      <c r="C62" s="19"/>
      <c r="D62" s="42">
        <v>1</v>
      </c>
      <c r="E62" s="43">
        <v>0</v>
      </c>
      <c r="F62" s="42">
        <v>0</v>
      </c>
      <c r="G62" s="22">
        <v>1</v>
      </c>
      <c r="H62" s="36"/>
    </row>
    <row r="63" spans="1:10" s="14" customFormat="1" ht="11.25" customHeight="1" x14ac:dyDescent="0.15">
      <c r="A63" s="47" t="s">
        <v>52</v>
      </c>
      <c r="B63" s="15"/>
      <c r="C63" s="19"/>
      <c r="D63" s="42">
        <v>1077</v>
      </c>
      <c r="E63" s="43">
        <v>640</v>
      </c>
      <c r="F63" s="42">
        <v>974</v>
      </c>
      <c r="G63" s="22">
        <v>2691</v>
      </c>
      <c r="H63" s="36"/>
    </row>
    <row r="64" spans="1:10" s="25" customFormat="1" ht="11.25" customHeight="1" x14ac:dyDescent="0.15">
      <c r="A64" s="37" t="s">
        <v>34</v>
      </c>
      <c r="B64" s="37"/>
      <c r="C64" s="37"/>
      <c r="D64" s="38">
        <f>D63+D61+D56+D62</f>
        <v>1260</v>
      </c>
      <c r="E64" s="39">
        <f>E63+E61+E56+E62</f>
        <v>1039</v>
      </c>
      <c r="F64" s="38">
        <f>F63+F61+F56+F62</f>
        <v>1353</v>
      </c>
      <c r="G64" s="40">
        <f>G63+G61+G56+G62</f>
        <v>3652</v>
      </c>
      <c r="H64" s="41"/>
    </row>
    <row r="65" spans="1:8" s="10" customFormat="1" ht="3.75" customHeight="1" x14ac:dyDescent="0.2">
      <c r="A65" s="7"/>
      <c r="B65" s="7"/>
      <c r="C65" s="7"/>
      <c r="D65" s="11"/>
      <c r="E65" s="11"/>
      <c r="F65" s="11"/>
      <c r="G65" s="12"/>
      <c r="H65" s="9"/>
    </row>
    <row r="66" spans="1:8" s="49" customFormat="1" ht="12" customHeight="1" x14ac:dyDescent="0.2">
      <c r="A66" s="57" t="s">
        <v>68</v>
      </c>
      <c r="B66" s="58"/>
      <c r="C66" s="58"/>
      <c r="D66" s="58"/>
      <c r="E66" s="58"/>
      <c r="F66" s="58"/>
      <c r="G66" s="58"/>
      <c r="H66" s="58"/>
    </row>
    <row r="67" spans="1:8" s="49" customFormat="1" ht="12" customHeight="1" x14ac:dyDescent="0.2">
      <c r="A67" s="50" t="s">
        <v>69</v>
      </c>
      <c r="B67" s="50"/>
      <c r="C67" s="50"/>
      <c r="D67" s="51"/>
      <c r="E67" s="51"/>
      <c r="F67" s="51"/>
      <c r="G67" s="52"/>
      <c r="H67" s="53"/>
    </row>
    <row r="68" spans="1:8" s="49" customFormat="1" ht="12" customHeight="1" x14ac:dyDescent="0.2">
      <c r="A68" s="57" t="s">
        <v>62</v>
      </c>
      <c r="B68" s="58"/>
      <c r="C68" s="58"/>
      <c r="D68" s="58"/>
      <c r="E68" s="58"/>
      <c r="F68" s="58"/>
      <c r="G68" s="58"/>
      <c r="H68" s="58"/>
    </row>
    <row r="69" spans="1:8" s="49" customFormat="1" ht="12" customHeight="1" x14ac:dyDescent="0.2">
      <c r="A69" s="57" t="s">
        <v>63</v>
      </c>
      <c r="B69" s="58"/>
      <c r="C69" s="58"/>
      <c r="D69" s="58"/>
      <c r="E69" s="58"/>
      <c r="F69" s="58"/>
      <c r="G69" s="58"/>
      <c r="H69" s="58"/>
    </row>
    <row r="70" spans="1:8" s="49" customFormat="1" ht="12" customHeight="1" x14ac:dyDescent="0.2">
      <c r="A70" s="57" t="s">
        <v>64</v>
      </c>
      <c r="B70" s="58"/>
      <c r="C70" s="58"/>
      <c r="D70" s="58"/>
      <c r="E70" s="58"/>
      <c r="F70" s="58"/>
      <c r="G70" s="58"/>
      <c r="H70" s="58"/>
    </row>
    <row r="71" spans="1:8" s="49" customFormat="1" ht="12" customHeight="1" x14ac:dyDescent="0.2">
      <c r="A71" s="57" t="s">
        <v>65</v>
      </c>
      <c r="B71" s="58"/>
      <c r="C71" s="58"/>
      <c r="D71" s="58"/>
      <c r="E71" s="58"/>
      <c r="F71" s="58"/>
      <c r="G71" s="58"/>
      <c r="H71" s="58"/>
    </row>
    <row r="72" spans="1:8" s="49" customFormat="1" ht="12" customHeight="1" x14ac:dyDescent="0.2">
      <c r="A72" s="57" t="s">
        <v>66</v>
      </c>
      <c r="B72" s="58"/>
      <c r="C72" s="58"/>
      <c r="D72" s="58"/>
      <c r="E72" s="58"/>
      <c r="F72" s="58"/>
      <c r="G72" s="58"/>
      <c r="H72" s="58"/>
    </row>
    <row r="73" spans="1:8" s="49" customFormat="1" ht="12" customHeight="1" x14ac:dyDescent="0.2">
      <c r="A73" s="57" t="s">
        <v>67</v>
      </c>
      <c r="B73" s="58"/>
      <c r="C73" s="58"/>
      <c r="D73" s="58"/>
      <c r="E73" s="58"/>
      <c r="F73" s="58"/>
      <c r="G73" s="58"/>
      <c r="H73" s="58"/>
    </row>
  </sheetData>
  <mergeCells count="9">
    <mergeCell ref="A9:C9"/>
    <mergeCell ref="A66:H66"/>
    <mergeCell ref="G9:H9"/>
    <mergeCell ref="A68:H68"/>
    <mergeCell ref="A73:H73"/>
    <mergeCell ref="A69:H69"/>
    <mergeCell ref="A70:H70"/>
    <mergeCell ref="A71:H71"/>
    <mergeCell ref="A72:H72"/>
  </mergeCells>
  <phoneticPr fontId="0" type="noConversion"/>
  <printOptions horizontalCentered="1"/>
  <pageMargins left="0.25" right="0" top="0.62" bottom="0.32" header="0.56000000000000005" footer="0"/>
  <pageSetup scale="90" orientation="portrait" r:id="rId1"/>
  <headerFooter alignWithMargins="0">
    <oddHeader xml:space="preserve">&amp;L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2b4b9d8e-ecb2-49e1-a87e-51dfdfcaee7f" xsi:nil="true"/>
    <lcf76f155ced4ddcb4097134ff3c332f xmlns="2b4b9d8e-ecb2-49e1-a87e-51dfdfcaee7f">
      <Terms xmlns="http://schemas.microsoft.com/office/infopath/2007/PartnerControls"/>
    </lcf76f155ced4ddcb4097134ff3c332f>
    <TaxCatchAll xmlns="c1fdd505-2570-46c2-bd04-3e0f2d874cf5" xsi:nil="true"/>
  </documentManagement>
</p:properties>
</file>

<file path=customXml/itemProps1.xml><?xml version="1.0" encoding="utf-8"?>
<ds:datastoreItem xmlns:ds="http://schemas.openxmlformats.org/officeDocument/2006/customXml" ds:itemID="{2ED408AC-909A-460D-A810-0882A94699F0}"/>
</file>

<file path=customXml/itemProps2.xml><?xml version="1.0" encoding="utf-8"?>
<ds:datastoreItem xmlns:ds="http://schemas.openxmlformats.org/officeDocument/2006/customXml" ds:itemID="{FE55FB50-F3EB-4517-A547-5BC088354749}"/>
</file>

<file path=customXml/itemProps3.xml><?xml version="1.0" encoding="utf-8"?>
<ds:datastoreItem xmlns:ds="http://schemas.openxmlformats.org/officeDocument/2006/customXml" ds:itemID="{E757FAC2-9B51-43AB-8012-FD46D71420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Assigned positions in RM</vt:lpstr>
      <vt:lpstr>'Assigned positions in RM'!Print_Area</vt:lpstr>
    </vt:vector>
  </TitlesOfParts>
  <Company>Asian Development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YVA</dc:creator>
  <cp:lastModifiedBy>Amir</cp:lastModifiedBy>
  <cp:lastPrinted>2022-04-04T02:12:33Z</cp:lastPrinted>
  <dcterms:created xsi:type="dcterms:W3CDTF">2009-10-22T07:11:11Z</dcterms:created>
  <dcterms:modified xsi:type="dcterms:W3CDTF">2022-04-05T06:51:32Z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0x0101004C90B54C17B4C349AF9CAC9779232DC5</vt:lpwstr>
  </property>
</Properties>
</file>