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xml" ContentType="application/vnd.openxmlformats-officedocument.spreadsheetml.revisionLog+xml"/>
  <Override PartName="/xl/revisions/revisionLog111.xml" ContentType="application/vnd.openxmlformats-officedocument.spreadsheetml.revisionLog+xml"/>
  <Override PartName="/xl/revisions/revisionLog1111.xml" ContentType="application/vnd.openxmlformats-officedocument.spreadsheetml.revisionLog+xml"/>
  <Override PartName="/xl/revisions/revisionLog1.xml" ContentType="application/vnd.openxmlformats-officedocument.spreadsheetml.revisionLog+xml"/>
  <Override PartName="/xl/revisions/revisionLog1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80" yWindow="105" windowWidth="12510" windowHeight="7410" tabRatio="672" firstSheet="4" activeTab="4"/>
  </bookViews>
  <sheets>
    <sheet name="Sheet1" sheetId="1" state="hidden" r:id="rId1"/>
    <sheet name="modification" sheetId="2" state="hidden" r:id="rId2"/>
    <sheet name="Supply 51x36" sheetId="3" state="hidden" r:id="rId3"/>
    <sheet name="USE 51x36" sheetId="4" state="hidden" r:id="rId4"/>
    <sheet name="Supply_51x36" sheetId="5" r:id="rId5"/>
    <sheet name="Use_51x36" sheetId="6" r:id="rId6"/>
  </sheets>
  <externalReferences>
    <externalReference r:id="rId7"/>
    <externalReference r:id="rId8"/>
    <externalReference r:id="rId9"/>
    <externalReference r:id="rId10"/>
  </externalReferences>
  <definedNames>
    <definedName name="_\h">#N/A</definedName>
    <definedName name="__\h">#N/A</definedName>
    <definedName name="a">[1]ISICrev3.1!$E$1:$F$65536</definedName>
    <definedName name="Calculated_Relationship_HS12___HS07">#REF!</definedName>
    <definedName name="COI">#REF!</definedName>
    <definedName name="COICOP">#REF!</definedName>
    <definedName name="Colheads">#REF!</definedName>
    <definedName name="COPNI">#REF!</definedName>
    <definedName name="CPA">#REF!</definedName>
    <definedName name="CPC">#REF!</definedName>
    <definedName name="Datamat">#REF!</definedName>
    <definedName name="desc">#REF!</definedName>
    <definedName name="fl">#REF!</definedName>
    <definedName name="H">#N/A</definedName>
    <definedName name="HS">'[2]HS02_CPC1.1_SITC3_ISIC3.1 (2)'!#REF!</definedName>
    <definedName name="isic">#REF!</definedName>
    <definedName name="joy">#REF!</definedName>
    <definedName name="Leontief138">#REF!</definedName>
    <definedName name="Matrix138">#REF!</definedName>
    <definedName name="_xlnm.Print_Area" localSheetId="2">'Supply 51x36'!$A$3:$AV$59</definedName>
    <definedName name="_xlnm.Print_Area" localSheetId="3">'USE 51x36'!$A$1:$BC$77</definedName>
    <definedName name="_xlnm.Print_Area">'[3]02.Pesisir Selatan'!$B$1:$F$56</definedName>
    <definedName name="_xlnm.Print_Titles" localSheetId="2">'Supply 51x36'!$A:$C</definedName>
    <definedName name="_xlnm.Print_Titles" localSheetId="3">'USE 51x36'!$A:$C</definedName>
    <definedName name="rank">#REF!</definedName>
    <definedName name="Rowtitles">#REF!</definedName>
    <definedName name="SUT">'[4]2006'!$A$1:$AQ$99</definedName>
    <definedName name="Z_6305012E_423B_49FB_BFEB_6AF9EFD46EF3_.wvu.Cols" localSheetId="4" hidden="1">Supply_51x36!$AX:$XFD</definedName>
    <definedName name="Z_6305012E_423B_49FB_BFEB_6AF9EFD46EF3_.wvu.Cols" localSheetId="5" hidden="1">Use_51x36!$AZ:$XFD</definedName>
    <definedName name="Z_6305012E_423B_49FB_BFEB_6AF9EFD46EF3_.wvu.PrintArea" localSheetId="2" hidden="1">'Supply 51x36'!$A$3:$AV$59</definedName>
    <definedName name="Z_6305012E_423B_49FB_BFEB_6AF9EFD46EF3_.wvu.PrintArea" localSheetId="3" hidden="1">'USE 51x36'!$A$1:$BC$77</definedName>
    <definedName name="Z_6305012E_423B_49FB_BFEB_6AF9EFD46EF3_.wvu.PrintTitles" localSheetId="2" hidden="1">'Supply 51x36'!$A:$C</definedName>
    <definedName name="Z_6305012E_423B_49FB_BFEB_6AF9EFD46EF3_.wvu.PrintTitles" localSheetId="3" hidden="1">'USE 51x36'!$A:$C</definedName>
    <definedName name="Z_6305012E_423B_49FB_BFEB_6AF9EFD46EF3_.wvu.Rows" localSheetId="4" hidden="1">Supply_51x36!$68:$1048576,Supply_51x36!$61:$67</definedName>
    <definedName name="Z_6305012E_423B_49FB_BFEB_6AF9EFD46EF3_.wvu.Rows" localSheetId="5" hidden="1">Use_51x36!$79:$1048576,Use_51x36!$73:$78</definedName>
    <definedName name="Z_CE3A789C_438E_40F4_966E_3E0B4C00D306_.wvu.Cols" localSheetId="4" hidden="1">Supply_51x36!$AX:$XFD</definedName>
    <definedName name="Z_CE3A789C_438E_40F4_966E_3E0B4C00D306_.wvu.Cols" localSheetId="5" hidden="1">Use_51x36!$AZ:$XFD</definedName>
    <definedName name="Z_CE3A789C_438E_40F4_966E_3E0B4C00D306_.wvu.PrintArea" localSheetId="2" hidden="1">'Supply 51x36'!$A$3:$AV$59</definedName>
    <definedName name="Z_CE3A789C_438E_40F4_966E_3E0B4C00D306_.wvu.PrintArea" localSheetId="3" hidden="1">'USE 51x36'!$A$1:$BC$77</definedName>
    <definedName name="Z_CE3A789C_438E_40F4_966E_3E0B4C00D306_.wvu.PrintTitles" localSheetId="2" hidden="1">'Supply 51x36'!$A:$C</definedName>
    <definedName name="Z_CE3A789C_438E_40F4_966E_3E0B4C00D306_.wvu.PrintTitles" localSheetId="3" hidden="1">'USE 51x36'!$A:$C</definedName>
    <definedName name="Z_CE3A789C_438E_40F4_966E_3E0B4C00D306_.wvu.Rows" localSheetId="4" hidden="1">Supply_51x36!$68:$1048576,Supply_51x36!$61:$67</definedName>
    <definedName name="Z_CE3A789C_438E_40F4_966E_3E0B4C00D306_.wvu.Rows" localSheetId="5" hidden="1">Use_51x36!$79:$1048576,Use_51x36!$73:$78</definedName>
  </definedNames>
  <calcPr calcId="145621"/>
  <customWorkbookViews>
    <customWorkbookView name="JUM - Personal View" guid="{CE3A789C-438E-40F4-966E-3E0B4C00D306}" mergeInterval="0" personalView="1" maximized="1" windowWidth="1916" windowHeight="795" tabRatio="672" activeSheetId="5"/>
    <customWorkbookView name="Nina Macaraig-Gamboa - Personal View" guid="{6305012E-423B-49FB-BFEB-6AF9EFD46EF3}" mergeInterval="0" personalView="1" maximized="1" xWindow="1" yWindow="1" windowWidth="1024" windowHeight="324" tabRatio="672" activeSheetId="5" showComments="commIndAndComment"/>
  </customWorkbookViews>
</workbook>
</file>

<file path=xl/calcChain.xml><?xml version="1.0" encoding="utf-8"?>
<calcChain xmlns="http://schemas.openxmlformats.org/spreadsheetml/2006/main">
  <c r="F37" i="1" l="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<sst xmlns="http://schemas.openxmlformats.org/spreadsheetml/2006/main" count="3353" uniqueCount="600">
  <si>
    <t>USE TABLE</t>
  </si>
  <si>
    <t>Unit:</t>
  </si>
  <si>
    <t>Million NT$</t>
  </si>
  <si>
    <t>Size:</t>
  </si>
  <si>
    <t>FINAL DEMAND</t>
  </si>
  <si>
    <t>TOTAL USE VECTOR AT PURCHASER'S PRICES</t>
  </si>
  <si>
    <t>COL CODE</t>
  </si>
  <si>
    <t>COLUMN DESCRIPTION</t>
  </si>
  <si>
    <t>10</t>
  </si>
  <si>
    <t>TOTAL INTERMEDIATE CONSUMPTION</t>
  </si>
  <si>
    <t>FINAL CONSUMPTION</t>
  </si>
  <si>
    <t>TOTAL FINAL CONSUMPTION</t>
  </si>
  <si>
    <t>TOTAL GROSS CAPITAL FORMATION</t>
  </si>
  <si>
    <t>EXPORTS</t>
  </si>
  <si>
    <t>TOTAL EXPORT OF GOODS AND SERVICES</t>
  </si>
  <si>
    <t>TOTAL FINAL DEMAND</t>
  </si>
  <si>
    <t>Crop and animal production, hunting and related service activities</t>
  </si>
  <si>
    <t>Forestry and logging</t>
  </si>
  <si>
    <t>Fishing and aquaculture</t>
  </si>
  <si>
    <t>Mining and quarrying</t>
  </si>
  <si>
    <t>Manufacture of food products, beverages and tobacco</t>
  </si>
  <si>
    <t>Manufacture of products of wood, cork, straw and plaiting materials</t>
  </si>
  <si>
    <t>Manufacture of paper and paper products; printing and reproduction of recorded media</t>
  </si>
  <si>
    <t>Manufacture of rubber and plastics products</t>
  </si>
  <si>
    <t>Manufacture of basic metals</t>
  </si>
  <si>
    <t xml:space="preserve">Manufacture of fabricated metal products;  electronic components and boards; equipment and apparatus; electrical machinery and apparatus </t>
  </si>
  <si>
    <t>Manufacture of motor vehicles, trailers and semi-trailers; parts and accessories for vehicle; other transport equipment</t>
  </si>
  <si>
    <t>Manufacture of furniture</t>
  </si>
  <si>
    <t>Manufacturing n.e.c.</t>
  </si>
  <si>
    <t>Electricity, gas, steam and air conditioning supply</t>
  </si>
  <si>
    <t>Construction</t>
  </si>
  <si>
    <t>Wholesale and retail trade(exclude repair of motor vehicles, motorcycles and personal and household goods)</t>
  </si>
  <si>
    <t>Land transport and transport via pipelines</t>
  </si>
  <si>
    <t>Water transport</t>
  </si>
  <si>
    <t>Air transport</t>
  </si>
  <si>
    <t>Warehousing and support activities for transportation</t>
  </si>
  <si>
    <t>Postal and courier activities</t>
  </si>
  <si>
    <t>Information and communication</t>
  </si>
  <si>
    <t>Financial service activities, except insurance and pension funding</t>
  </si>
  <si>
    <t>Insurance and pension funding, except compulsory social security; Activities auxiliary to financial intermediation</t>
  </si>
  <si>
    <t>Real estate activities</t>
  </si>
  <si>
    <t>Professional, scientific and technical activities</t>
  </si>
  <si>
    <t>Renting of machinery and equipment without operator and of personal and household goods; other administrative and support service activities</t>
  </si>
  <si>
    <t>Public administration and defence; compulsory social security</t>
  </si>
  <si>
    <t>Education</t>
  </si>
  <si>
    <t>Human health and social work activities</t>
  </si>
  <si>
    <t>Arts, entertainment and recreation</t>
  </si>
  <si>
    <t>Other Services</t>
  </si>
  <si>
    <t>NPISH's</t>
  </si>
  <si>
    <t>GOVERNMENT CONSUMPTION EXPENDITURE</t>
  </si>
  <si>
    <t>FIXED CAPITAL FORMATION (GFCF)</t>
  </si>
  <si>
    <t>NET ACQUISITION OF VALUEABLES</t>
  </si>
  <si>
    <t>CHANGE IN  INVENTORIES</t>
  </si>
  <si>
    <t>GOODS</t>
  </si>
  <si>
    <t>SERVICES</t>
  </si>
  <si>
    <t>ISIC Code</t>
  </si>
  <si>
    <t>01</t>
  </si>
  <si>
    <t>02</t>
  </si>
  <si>
    <t>03</t>
  </si>
  <si>
    <t>05~09</t>
  </si>
  <si>
    <t>10、11、12</t>
  </si>
  <si>
    <t>13~15</t>
  </si>
  <si>
    <t>22</t>
  </si>
  <si>
    <t>24</t>
  </si>
  <si>
    <t>25~28</t>
  </si>
  <si>
    <t>29~30</t>
  </si>
  <si>
    <t>31</t>
  </si>
  <si>
    <t>35</t>
  </si>
  <si>
    <t>36~39</t>
  </si>
  <si>
    <t>41~43</t>
  </si>
  <si>
    <t>45~47(exclude 452)</t>
  </si>
  <si>
    <t>55~56</t>
  </si>
  <si>
    <t>49</t>
  </si>
  <si>
    <t>50</t>
  </si>
  <si>
    <t>51</t>
  </si>
  <si>
    <t>52</t>
  </si>
  <si>
    <t>53</t>
  </si>
  <si>
    <t>58~63</t>
  </si>
  <si>
    <t>64</t>
  </si>
  <si>
    <t>65~66</t>
  </si>
  <si>
    <t>68</t>
  </si>
  <si>
    <t>69~75</t>
  </si>
  <si>
    <t>77~82</t>
  </si>
  <si>
    <t>84、99</t>
  </si>
  <si>
    <t>85</t>
  </si>
  <si>
    <t>86~88</t>
  </si>
  <si>
    <t>90~93</t>
  </si>
  <si>
    <t>94~98(include 452)</t>
  </si>
  <si>
    <t>COLLECTIVE</t>
  </si>
  <si>
    <t>INDIVIDUAL</t>
  </si>
  <si>
    <t>TOTAL</t>
  </si>
  <si>
    <t>ROW CODE</t>
  </si>
  <si>
    <t>ROW DESCRIPTION</t>
  </si>
  <si>
    <t>CPC Code</t>
  </si>
  <si>
    <t>1</t>
  </si>
  <si>
    <t>011,014</t>
  </si>
  <si>
    <t>2</t>
  </si>
  <si>
    <t>Vegetables, pulses (dried leguminous vegetables)</t>
  </si>
  <si>
    <t>012,017</t>
  </si>
  <si>
    <t>3</t>
  </si>
  <si>
    <t>Fruit and nuts</t>
  </si>
  <si>
    <t>013</t>
  </si>
  <si>
    <t>4</t>
  </si>
  <si>
    <t>Edible roots and tubers ; stimulant, spice , aromatic and sugar crops</t>
  </si>
  <si>
    <t>015,016,018</t>
  </si>
  <si>
    <t>5</t>
  </si>
  <si>
    <t>6</t>
  </si>
  <si>
    <t>Live animals and Other animal products</t>
  </si>
  <si>
    <t>7</t>
  </si>
  <si>
    <t>Forestry and logging products</t>
  </si>
  <si>
    <t>8</t>
  </si>
  <si>
    <t>Fish and other fishing products</t>
  </si>
  <si>
    <t>04</t>
  </si>
  <si>
    <t>9</t>
  </si>
  <si>
    <t>11</t>
  </si>
  <si>
    <t>Electricity, town gas, steam and hot water</t>
  </si>
  <si>
    <t>17, 691</t>
  </si>
  <si>
    <t>12</t>
  </si>
  <si>
    <t>Water</t>
  </si>
  <si>
    <t>18, 692</t>
  </si>
  <si>
    <t>13</t>
  </si>
  <si>
    <t>Meat, fish, fruit, vegetables, oils and fats and dairy products</t>
  </si>
  <si>
    <t>14</t>
  </si>
  <si>
    <t>Grain mill products, starches and starch products; other food products</t>
  </si>
  <si>
    <t>15</t>
  </si>
  <si>
    <t>Beverages and  Tobacco</t>
  </si>
  <si>
    <t>24, 25</t>
  </si>
  <si>
    <t>16</t>
  </si>
  <si>
    <t>Clothing and wearing apparel; leather and leather products</t>
  </si>
  <si>
    <t>17</t>
  </si>
  <si>
    <t>Products of wood, cork, straw and plaiting materials; pulp, paper and paper products, printed matters, and related articles</t>
  </si>
  <si>
    <t>18</t>
  </si>
  <si>
    <t>Basic Chemical , Other Chemicals and man-made fibres</t>
  </si>
  <si>
    <t>19</t>
  </si>
  <si>
    <t>Rubber and plastics products</t>
  </si>
  <si>
    <t>20</t>
  </si>
  <si>
    <t>Glass and glass products and other non-metallic products n.e.c.</t>
  </si>
  <si>
    <t>21</t>
  </si>
  <si>
    <t>Furniture</t>
  </si>
  <si>
    <t>Other transportable goods</t>
  </si>
  <si>
    <t>23</t>
  </si>
  <si>
    <t>Basic metals</t>
  </si>
  <si>
    <t>41,893</t>
  </si>
  <si>
    <t>Fabricated metal products, except machinery and equipment</t>
  </si>
  <si>
    <t>42 (include 88731,88732)</t>
  </si>
  <si>
    <t>25</t>
  </si>
  <si>
    <t>General and Special Purpose Machinery</t>
  </si>
  <si>
    <t>43-44,451</t>
  </si>
  <si>
    <t>26</t>
  </si>
  <si>
    <t>27</t>
  </si>
  <si>
    <t xml:space="preserve">Electrical machinery and apparatus; </t>
  </si>
  <si>
    <t>28</t>
  </si>
  <si>
    <t>Radio, television and communication equipment and apparatus</t>
  </si>
  <si>
    <t>29</t>
  </si>
  <si>
    <t>Medical appliances, precision and optical  instruments, watches and clocks</t>
  </si>
  <si>
    <t>30</t>
  </si>
  <si>
    <t>Transport equipment</t>
  </si>
  <si>
    <t>33</t>
  </si>
  <si>
    <t>32</t>
  </si>
  <si>
    <t>Construction services</t>
  </si>
  <si>
    <t>53-54</t>
  </si>
  <si>
    <t>Wholesale and retail trade services</t>
  </si>
  <si>
    <t>61-62</t>
  </si>
  <si>
    <t>34</t>
  </si>
  <si>
    <t>Accommodation, food and beverage services</t>
  </si>
  <si>
    <t>Passenger and freight transport services</t>
  </si>
  <si>
    <t>64-66</t>
  </si>
  <si>
    <t>36</t>
  </si>
  <si>
    <t>Supporting transport services</t>
  </si>
  <si>
    <t>37</t>
  </si>
  <si>
    <t>Postal and courier services</t>
  </si>
  <si>
    <t>38</t>
  </si>
  <si>
    <t>Financial intermediation services, investment banking and services of holding financial assets</t>
  </si>
  <si>
    <t>711-712,717</t>
  </si>
  <si>
    <t>39</t>
  </si>
  <si>
    <t>713-716</t>
  </si>
  <si>
    <t>40</t>
  </si>
  <si>
    <t>Real estate services</t>
  </si>
  <si>
    <t>41</t>
  </si>
  <si>
    <t>Leasing or rental services without operator</t>
  </si>
  <si>
    <t>42</t>
  </si>
  <si>
    <t>Research and development services</t>
  </si>
  <si>
    <t>43</t>
  </si>
  <si>
    <t>Legal and accounting services</t>
  </si>
  <si>
    <t>82</t>
  </si>
  <si>
    <t>44</t>
  </si>
  <si>
    <t>Other professional, technical and business services</t>
  </si>
  <si>
    <t>45</t>
  </si>
  <si>
    <t>46</t>
  </si>
  <si>
    <t>47</t>
  </si>
  <si>
    <t>Public administration and other services to the community as a whole; compulsory social security services</t>
  </si>
  <si>
    <t>91,99</t>
  </si>
  <si>
    <t>48</t>
  </si>
  <si>
    <t>Education services</t>
  </si>
  <si>
    <t>Human health and social care services</t>
  </si>
  <si>
    <t>Recreational, cultural and sporting services</t>
  </si>
  <si>
    <t>96 (include 476,845)</t>
  </si>
  <si>
    <t>399,894,94-95(exclude 945), 97-98</t>
  </si>
  <si>
    <t>Total Intermediate Consumption/Inputs</t>
  </si>
  <si>
    <t>Total Gross Value Added</t>
  </si>
  <si>
    <t>Taxes less Subsidies on Production and Imports=(1)+(2)+(3)</t>
  </si>
  <si>
    <t>Taxes on Products(1)</t>
  </si>
  <si>
    <t>Subsidies on Products(2)</t>
  </si>
  <si>
    <t>Other taxes less subsidies on production(3)</t>
  </si>
  <si>
    <t>Consumption of fixed capital</t>
  </si>
  <si>
    <t>Operating surplus net</t>
  </si>
  <si>
    <t>Total Output</t>
  </si>
  <si>
    <t>Country:Taipei,China</t>
  </si>
  <si>
    <t>Reference Year: 2011</t>
  </si>
  <si>
    <t>IMPORTS</t>
  </si>
  <si>
    <t>TOTAL DOMESTIC PRODUCTION</t>
  </si>
  <si>
    <t>Grand Total</t>
  </si>
  <si>
    <t>Compensation of employees</t>
  </si>
  <si>
    <t>Table 2</t>
    <phoneticPr fontId="4" type="noConversion"/>
  </si>
  <si>
    <t>Forage products, fibres, living plants, cut flowers and flower buds, unmanufactured tobacco, and natural rubber</t>
  </si>
  <si>
    <t>019</t>
  </si>
  <si>
    <t>31-32,478</t>
  </si>
  <si>
    <t>Telecommunications, broadcasting and information supply services</t>
  </si>
  <si>
    <t>Manufacture of textiles, wearing apparel, leather and related products</t>
  </si>
  <si>
    <t>Collection, treatment and supply of water; sewerage ; collection, treatment and disposal of waste; materials recovery; remediation activities and other waste management services</t>
  </si>
  <si>
    <t>Accommodation, food and beverage service activities</t>
  </si>
  <si>
    <t>17~18</t>
  </si>
  <si>
    <t>51 X 36</t>
    <phoneticPr fontId="4" type="noConversion"/>
  </si>
  <si>
    <t>40 = (sum 4 to 39)</t>
  </si>
  <si>
    <t>Crude petroleum and natural gas</t>
  </si>
  <si>
    <t>Computing machinery and parts and accessories thereof</t>
  </si>
  <si>
    <t>Coke oven products; refined petroleum products</t>
  </si>
  <si>
    <t>Manufacture of coke, refined petroleum products, chemicals and chemical products</t>
  </si>
  <si>
    <t>19、20、21</t>
  </si>
  <si>
    <t>23,32~33</t>
  </si>
  <si>
    <t>45 = (43+44)</t>
  </si>
  <si>
    <t>46 = (41+42+45)</t>
  </si>
  <si>
    <t>50 =(47+48+49)</t>
  </si>
  <si>
    <t>53 = (51+52)</t>
  </si>
  <si>
    <t>54 = (46+50+53)</t>
  </si>
  <si>
    <t>55 = (40+54)</t>
  </si>
  <si>
    <t>11,13-16</t>
  </si>
  <si>
    <t>21, 221, 222</t>
  </si>
  <si>
    <t>23, 223</t>
  </si>
  <si>
    <t>26-29, 88213</t>
  </si>
  <si>
    <t>34, 35, 334, 336, 337</t>
  </si>
  <si>
    <t>382-389, 48312, 48313, 48140~48171</t>
  </si>
  <si>
    <t>452, 47550</t>
  </si>
  <si>
    <t>46, 48311</t>
  </si>
  <si>
    <t>47(exclude 47550,476,478), 48315</t>
  </si>
  <si>
    <t>48 (exclude 48140~48171,48311~48313, 48315)</t>
  </si>
  <si>
    <t>331~333, 335</t>
  </si>
  <si>
    <t>83 (exclude 8315)</t>
  </si>
  <si>
    <t>84(exclude 845), 8315</t>
  </si>
  <si>
    <t>85, 861, 87,945</t>
  </si>
  <si>
    <r>
      <t>HOUSEHOLD FINAL CONSUMPTION EXPENDITURES</t>
    </r>
    <r>
      <rPr>
        <b/>
        <vertAlign val="superscript"/>
        <sz val="9"/>
        <rFont val="Arial Narrow"/>
        <family val="2"/>
      </rPr>
      <t>1</t>
    </r>
    <phoneticPr fontId="4" type="noConversion"/>
  </si>
  <si>
    <t>Size</t>
  </si>
  <si>
    <t>Code</t>
  </si>
  <si>
    <t>Description</t>
  </si>
  <si>
    <t>05</t>
  </si>
  <si>
    <t>55</t>
  </si>
  <si>
    <t>61</t>
  </si>
  <si>
    <t>63</t>
  </si>
  <si>
    <t>65</t>
  </si>
  <si>
    <t>69</t>
  </si>
  <si>
    <t>71</t>
  </si>
  <si>
    <t>72</t>
  </si>
  <si>
    <t>73</t>
  </si>
  <si>
    <t>77</t>
  </si>
  <si>
    <t>81</t>
  </si>
  <si>
    <t>84</t>
  </si>
  <si>
    <t>86</t>
  </si>
  <si>
    <t>90</t>
  </si>
  <si>
    <t>91</t>
  </si>
  <si>
    <t>92</t>
  </si>
  <si>
    <t>93</t>
  </si>
  <si>
    <t>96</t>
  </si>
  <si>
    <t>97</t>
  </si>
  <si>
    <t>101</t>
  </si>
  <si>
    <t>102</t>
  </si>
  <si>
    <t>103</t>
  </si>
  <si>
    <t>104</t>
  </si>
  <si>
    <t>105</t>
  </si>
  <si>
    <t>106</t>
  </si>
  <si>
    <t>107</t>
  </si>
  <si>
    <t>Total Imports</t>
  </si>
  <si>
    <t>Trade and Transport Margin</t>
  </si>
  <si>
    <t>67</t>
  </si>
  <si>
    <t>83</t>
  </si>
  <si>
    <t>CIF/FOB Adjustment on Imports</t>
  </si>
  <si>
    <t xml:space="preserve">Financial intermediation services, investment banking and services of holding financial assets; Insurance and pension services (excluding reinsurance services), except compulsory social security services </t>
  </si>
  <si>
    <t>Cereals, oilseeds and oleaginous fruits</t>
  </si>
  <si>
    <t>Coal and lignite; peat, other Minerals, n.e.c.</t>
    <phoneticPr fontId="4" type="noConversion"/>
  </si>
  <si>
    <t>Insurance and pension services, except compulsory social security services</t>
    <phoneticPr fontId="4" type="noConversion"/>
  </si>
  <si>
    <t>Other business and production support services, n.e.c.</t>
    <phoneticPr fontId="4" type="noConversion"/>
  </si>
  <si>
    <t>Other services, n.e.c.</t>
    <phoneticPr fontId="4" type="noConversion"/>
  </si>
  <si>
    <t>General and Special Purpose Machinery</t>
    <phoneticPr fontId="4" type="noConversion"/>
  </si>
  <si>
    <t>Other business and production support services, n.e.c.</t>
    <phoneticPr fontId="4" type="noConversion"/>
  </si>
  <si>
    <t>19</t>
    <phoneticPr fontId="4" type="noConversion"/>
  </si>
  <si>
    <t>54</t>
    <phoneticPr fontId="4" type="noConversion"/>
  </si>
  <si>
    <t>01</t>
    <phoneticPr fontId="4" type="noConversion"/>
  </si>
  <si>
    <t xml:space="preserve">**renamed </t>
    <phoneticPr fontId="4" type="noConversion"/>
  </si>
  <si>
    <t>38, 48312, 48313, 48140~48171</t>
    <phoneticPr fontId="4" type="noConversion"/>
  </si>
  <si>
    <t>Financial and related services, except compulsory social security services</t>
    <phoneticPr fontId="4" type="noConversion"/>
  </si>
  <si>
    <t>711-712,717, 713-716</t>
    <phoneticPr fontId="4" type="noConversion"/>
  </si>
  <si>
    <t>71</t>
    <phoneticPr fontId="4" type="noConversion"/>
  </si>
  <si>
    <t>Products of agriculture, horticulture and market gardening</t>
    <phoneticPr fontId="4" type="noConversion"/>
  </si>
  <si>
    <t>Furniture; other transportable goods n.e.c.</t>
    <phoneticPr fontId="4" type="noConversion"/>
  </si>
  <si>
    <t>Insurance and pension services, except compulsory social security services</t>
  </si>
  <si>
    <t>61</t>
    <phoneticPr fontId="4" type="noConversion"/>
  </si>
  <si>
    <t>96</t>
    <phoneticPr fontId="4" type="noConversion"/>
  </si>
  <si>
    <t>repeat no</t>
    <phoneticPr fontId="4" type="noConversion"/>
  </si>
  <si>
    <t>cpc</t>
    <phoneticPr fontId="4" type="noConversion"/>
  </si>
  <si>
    <t>Note1: The vector of household final consumption expenditure includes final consumption of NPISH's.</t>
  </si>
  <si>
    <t xml:space="preserve">       2."Government consumption expenditure" can't be broken down into "individual" and "collective".</t>
  </si>
  <si>
    <t>accourding the revision on 2016.06.16</t>
  </si>
  <si>
    <t>recorrect the series of number</t>
  </si>
  <si>
    <t>Item</t>
    <phoneticPr fontId="4" type="noConversion"/>
  </si>
  <si>
    <t>before modified</t>
    <phoneticPr fontId="4" type="noConversion"/>
  </si>
  <si>
    <t>after modified</t>
    <phoneticPr fontId="4" type="noConversion"/>
  </si>
  <si>
    <t>Supply 
「TOTAL GROSS OUTPUT」</t>
    <phoneticPr fontId="4" type="noConversion"/>
  </si>
  <si>
    <t>Supply 
「TOTAL SUPPLY AT PRODUCER'S PRICE」</t>
    <phoneticPr fontId="4" type="noConversion"/>
  </si>
  <si>
    <t>Note for use table</t>
    <phoneticPr fontId="4" type="noConversion"/>
  </si>
  <si>
    <t>Note1:The data  is  private final consumption expenditures</t>
    <phoneticPr fontId="4" type="noConversion"/>
  </si>
  <si>
    <t>Note1: The vector of household final consumption expenditure includes final consumption of NPISH's.
       2."Government consumption expenditure" can't be broken down into "individual" and "collective".</t>
    <phoneticPr fontId="4" type="noConversion"/>
  </si>
  <si>
    <t>Supply 51x36</t>
    <phoneticPr fontId="4" type="noConversion"/>
  </si>
  <si>
    <t>USE 51x36</t>
    <phoneticPr fontId="4" type="noConversion"/>
  </si>
  <si>
    <t>sheet</t>
    <phoneticPr fontId="4" type="noConversion"/>
  </si>
  <si>
    <t>GROSS CAPITAL FORMATION</t>
    <phoneticPr fontId="4" type="noConversion"/>
  </si>
  <si>
    <t>USE 51x36</t>
    <phoneticPr fontId="4" type="noConversion"/>
  </si>
  <si>
    <t>COLUMN DESCRIPTION (Cell AV 9)</t>
    <phoneticPr fontId="4" type="noConversion"/>
  </si>
  <si>
    <t>「GROSS CAPITAL FORMATION」</t>
    <phoneticPr fontId="4" type="noConversion"/>
  </si>
  <si>
    <t>ISIC 2 digit (Cell G15)</t>
    <phoneticPr fontId="4" type="noConversion"/>
  </si>
  <si>
    <t>note</t>
    <phoneticPr fontId="4" type="noConversion"/>
  </si>
  <si>
    <t>Manufacture of coke, refined petroleum products, chemicals and chemical products</t>
    <phoneticPr fontId="4" type="noConversion"/>
  </si>
  <si>
    <t>Sheet1</t>
    <phoneticPr fontId="4" type="noConversion"/>
  </si>
  <si>
    <t>19 for Manufacture of coke, refined petroleum products, chemicals and chemical products</t>
    <phoneticPr fontId="4" type="noConversion"/>
  </si>
  <si>
    <t>19</t>
    <phoneticPr fontId="4" type="noConversion"/>
  </si>
  <si>
    <t>ISIC 2 digit (Cell Q8)</t>
    <phoneticPr fontId="4" type="noConversion"/>
  </si>
  <si>
    <t>32</t>
    <phoneticPr fontId="4" type="noConversion"/>
  </si>
  <si>
    <t>19</t>
    <phoneticPr fontId="4" type="noConversion"/>
  </si>
  <si>
    <t xml:space="preserve">Manufacture of coke, refined petroleum products, chemicals and chemical products' input structure is quiet different from others' and  also an important industry for Taiwan. We hope to separate this industry in our SUT presented in 2 digit ISIC and CPC. </t>
    <phoneticPr fontId="4" type="noConversion"/>
  </si>
  <si>
    <t>CPC 2 digit (Cell C40)</t>
    <phoneticPr fontId="4" type="noConversion"/>
  </si>
  <si>
    <t>「Insurance and pension services, except compulsory social security services」</t>
    <phoneticPr fontId="4" type="noConversion"/>
  </si>
  <si>
    <t>accourding the revision on 2016.06.16</t>
    <phoneticPr fontId="4" type="noConversion"/>
  </si>
  <si>
    <t>「Insurance and pension services (excluding reinsurance services), except compulsory social security services」</t>
    <phoneticPr fontId="4" type="noConversion"/>
  </si>
  <si>
    <t>no</t>
    <phoneticPr fontId="4" type="noConversion"/>
  </si>
  <si>
    <t>COL CU,CV</t>
    <phoneticPr fontId="4" type="noConversion"/>
  </si>
  <si>
    <t>COL CV,CW</t>
    <phoneticPr fontId="4" type="noConversion"/>
  </si>
  <si>
    <t>Cereals, oilseeds and oleaginous fruits</t>
    <phoneticPr fontId="4" type="noConversion"/>
  </si>
  <si>
    <t>Coal and lignite; peat, other Minerals, n.e.c.</t>
    <phoneticPr fontId="4" type="noConversion"/>
  </si>
  <si>
    <t>Other business and production support services, n.e.c.</t>
    <phoneticPr fontId="4" type="noConversion"/>
  </si>
  <si>
    <t>Other services, n.e.c.</t>
    <phoneticPr fontId="4" type="noConversion"/>
  </si>
  <si>
    <t>Sheet1</t>
  </si>
  <si>
    <t xml:space="preserve">CPC 2 digit </t>
  </si>
  <si>
    <t>accourding the revision on 2016.06.16</t>
    <phoneticPr fontId="4" type="noConversion"/>
  </si>
  <si>
    <t>32 for Manufacture of coke, refined petroleum products, chemicals and chemical products</t>
    <phoneticPr fontId="4" type="noConversion"/>
  </si>
  <si>
    <r>
      <t>modified according to revised sheet1 (</t>
    </r>
    <r>
      <rPr>
        <sz val="12"/>
        <color rgb="FFFF0000"/>
        <rFont val="Calibri"/>
        <family val="1"/>
        <charset val="136"/>
        <scheme val="minor"/>
      </rPr>
      <t>no 7</t>
    </r>
    <r>
      <rPr>
        <sz val="12"/>
        <color theme="1"/>
        <rFont val="Calibri"/>
        <family val="2"/>
        <charset val="136"/>
        <scheme val="minor"/>
      </rPr>
      <t>)</t>
    </r>
    <phoneticPr fontId="4" type="noConversion"/>
  </si>
  <si>
    <r>
      <t>modified according to revised sheet1 (</t>
    </r>
    <r>
      <rPr>
        <sz val="12"/>
        <color rgb="FFFF0000"/>
        <rFont val="Calibri"/>
        <family val="1"/>
        <charset val="136"/>
        <scheme val="minor"/>
      </rPr>
      <t>no 7</t>
    </r>
    <r>
      <rPr>
        <sz val="12"/>
        <color theme="1"/>
        <rFont val="Calibri"/>
        <family val="2"/>
        <charset val="136"/>
        <scheme val="minor"/>
      </rPr>
      <t>)</t>
    </r>
    <phoneticPr fontId="4" type="noConversion"/>
  </si>
  <si>
    <r>
      <t>modified according to revised sheet1 (</t>
    </r>
    <r>
      <rPr>
        <sz val="11"/>
        <color rgb="FFFF0000"/>
        <rFont val="Calibri"/>
        <family val="1"/>
        <charset val="136"/>
        <scheme val="minor"/>
      </rPr>
      <t>no 9</t>
    </r>
    <r>
      <rPr>
        <sz val="11"/>
        <color theme="1"/>
        <rFont val="Calibri"/>
        <family val="1"/>
        <charset val="136"/>
        <scheme val="minor"/>
      </rPr>
      <t>)</t>
    </r>
    <phoneticPr fontId="4" type="noConversion"/>
  </si>
  <si>
    <t>sheet name and the title of table</t>
  </si>
  <si>
    <t>sheet name and the title of table</t>
    <phoneticPr fontId="4" type="noConversion"/>
  </si>
  <si>
    <r>
      <t>modified according to revised sheet1 (</t>
    </r>
    <r>
      <rPr>
        <sz val="11"/>
        <color rgb="FFFF0000"/>
        <rFont val="Calibri"/>
        <family val="1"/>
        <charset val="136"/>
        <scheme val="minor"/>
      </rPr>
      <t>no 7</t>
    </r>
    <r>
      <rPr>
        <sz val="11"/>
        <color theme="1"/>
        <rFont val="Calibri"/>
        <family val="1"/>
        <charset val="136"/>
        <scheme val="minor"/>
      </rPr>
      <t>)</t>
    </r>
    <phoneticPr fontId="4" type="noConversion"/>
  </si>
  <si>
    <t>45X35</t>
  </si>
  <si>
    <t>45X36</t>
  </si>
  <si>
    <t>45X36</t>
    <phoneticPr fontId="4" type="noConversion"/>
  </si>
  <si>
    <t>45X35</t>
    <phoneticPr fontId="4" type="noConversion"/>
  </si>
  <si>
    <t>Supply_45X36</t>
    <phoneticPr fontId="4" type="noConversion"/>
  </si>
  <si>
    <t>Supply_45X36</t>
    <phoneticPr fontId="4" type="noConversion"/>
  </si>
  <si>
    <t>USE_45X36</t>
    <phoneticPr fontId="4" type="noConversion"/>
  </si>
  <si>
    <r>
      <t>modified according to revised sheet1 (</t>
    </r>
    <r>
      <rPr>
        <sz val="11"/>
        <color rgb="FFFF0000"/>
        <rFont val="Calibri"/>
        <family val="1"/>
        <charset val="136"/>
        <scheme val="minor"/>
      </rPr>
      <t>no 7</t>
    </r>
    <r>
      <rPr>
        <sz val="11"/>
        <color theme="1"/>
        <rFont val="Calibri"/>
        <family val="1"/>
        <charset val="136"/>
        <scheme val="minor"/>
      </rPr>
      <t>)</t>
    </r>
    <phoneticPr fontId="4" type="noConversion"/>
  </si>
  <si>
    <t xml:space="preserve"> the col code (row 9) are not in the order </t>
  </si>
  <si>
    <t>Cell L2~N5</t>
    <phoneticPr fontId="4" type="noConversion"/>
  </si>
  <si>
    <t>new defination of coverages for ISIC</t>
    <phoneticPr fontId="4" type="noConversion"/>
  </si>
  <si>
    <t>new defination of coverages for CPC</t>
    <phoneticPr fontId="4" type="noConversion"/>
  </si>
  <si>
    <t>Cell T81, AG81</t>
  </si>
  <si>
    <t>Cell T96, AG96</t>
  </si>
  <si>
    <r>
      <t xml:space="preserve">items shown in </t>
    </r>
    <r>
      <rPr>
        <sz val="10"/>
        <color rgb="FF0000FF"/>
        <rFont val="Calibri"/>
        <family val="2"/>
      </rPr>
      <t xml:space="preserve">blue </t>
    </r>
    <r>
      <rPr>
        <sz val="10"/>
        <color theme="1"/>
        <rFont val="Calibri"/>
        <family val="2"/>
      </rPr>
      <t>color</t>
    </r>
    <phoneticPr fontId="4" type="noConversion"/>
  </si>
  <si>
    <t>COLUMN DESCRIPTION (Cell AT9)</t>
    <phoneticPr fontId="4" type="noConversion"/>
  </si>
  <si>
    <t>(1)</t>
  </si>
  <si>
    <t>(2)</t>
  </si>
  <si>
    <t>(3)</t>
  </si>
  <si>
    <t>(4)</t>
  </si>
  <si>
    <t>(5)</t>
  </si>
  <si>
    <t>(6)</t>
  </si>
  <si>
    <t>(7)</t>
  </si>
  <si>
    <t>(8)</t>
  </si>
  <si>
    <t>(9)</t>
  </si>
  <si>
    <t>(10)</t>
  </si>
  <si>
    <t>(16)</t>
  </si>
  <si>
    <t>(11)</t>
    <phoneticPr fontId="4" type="noConversion"/>
  </si>
  <si>
    <t>(12)</t>
    <phoneticPr fontId="4" type="noConversion"/>
  </si>
  <si>
    <t>(13)</t>
    <phoneticPr fontId="4" type="noConversion"/>
  </si>
  <si>
    <t>(14)</t>
    <phoneticPr fontId="4" type="noConversion"/>
  </si>
  <si>
    <t>(15)</t>
    <phoneticPr fontId="4" type="noConversion"/>
  </si>
  <si>
    <t>The formula used in Column CU and CV of Supply_45X36 and Column CV and CW of USE _45X36 is vlookup formula. That would miss some information if the same target repeats more than once. If these columns will be used to show the coverage of all 2 digit CPC, it would be better to use  new definations.</t>
    <phoneticPr fontId="4" type="noConversion"/>
  </si>
  <si>
    <t>Supply and Use Table, Taipei,China, 2011</t>
  </si>
  <si>
    <t>(million New Taiwand dollars)</t>
  </si>
  <si>
    <t>Taxes Less Subsidies on Products</t>
  </si>
  <si>
    <t>Total Supply at Producers Prices</t>
  </si>
  <si>
    <t>Total Supply at Purchaser's Prices</t>
  </si>
  <si>
    <t>Import of Goods</t>
  </si>
  <si>
    <t>Import of Services</t>
  </si>
  <si>
    <t>Total Domestic Production</t>
  </si>
  <si>
    <t>CPC/ISIC Code</t>
  </si>
  <si>
    <t>10–12</t>
  </si>
  <si>
    <t>13–15</t>
  </si>
  <si>
    <t>17–18</t>
  </si>
  <si>
    <t>25–28</t>
  </si>
  <si>
    <t>29–30</t>
  </si>
  <si>
    <t>19–21</t>
  </si>
  <si>
    <t>36–39</t>
  </si>
  <si>
    <t>55–56</t>
  </si>
  <si>
    <t>41–43</t>
  </si>
  <si>
    <t>58–63</t>
  </si>
  <si>
    <t>65–66</t>
  </si>
  <si>
    <t>69–75</t>
  </si>
  <si>
    <t>77–82</t>
  </si>
  <si>
    <t>86–88</t>
  </si>
  <si>
    <t>90–93</t>
  </si>
  <si>
    <t>94–98(include 452)</t>
  </si>
  <si>
    <t>05–09</t>
  </si>
  <si>
    <t>Table__</t>
  </si>
  <si>
    <t>Crop And Animal Production, Hunting And Related Service Activities</t>
  </si>
  <si>
    <t>Forestry And Logging</t>
  </si>
  <si>
    <t>Fishing And Aquaculture</t>
  </si>
  <si>
    <t>Mining And Quarrying</t>
  </si>
  <si>
    <t>Manufacture Of Food Products, Beverages And Tobacco</t>
  </si>
  <si>
    <t>Manufacture Of Textiles, Wearing Apparel, Leather And Related Products</t>
  </si>
  <si>
    <t>Manufacture Of Products Of Wood, Cork, Straw And Plaiting Materials</t>
  </si>
  <si>
    <t>Manufacture Of Paper And Paper Products; Printing And Reproduction Of Recorded Media</t>
  </si>
  <si>
    <t>Manufacture Of Rubber And Plastics Products</t>
  </si>
  <si>
    <t>Manufacture Of Basic Metals</t>
  </si>
  <si>
    <t xml:space="preserve">Manufacture Of Fabricated Metal Products;  Electronic Components And Boards; Equipment And Apparatus; Electrical Machinery And Apparatus </t>
  </si>
  <si>
    <t>Manufacture Of Motor Vehicles, Trailers And Semi-Trailers; Parts And Accessories For Vehicle; Other Transport Equipment</t>
  </si>
  <si>
    <t>Manufacture Of Coke, Refined Petroleum Products, Chemicals And Chemical Products</t>
  </si>
  <si>
    <t>Manufacture Of Furniture</t>
  </si>
  <si>
    <t>Manufacturing N.E.C.</t>
  </si>
  <si>
    <t>Electricity, Gas, Steam And Air Conditioning Supply</t>
  </si>
  <si>
    <t>Collection, Treatment And Supply Of Water; Sewerage ; Collection, Treatment And Disposal Of Waste; Materials Recovery; Remediation Activities And Other Waste Management Services</t>
  </si>
  <si>
    <t>Wholesale And Retail Trade(Exclude Repair Of Motor Vehicles, Motorcycles And Personal And Household Goods)</t>
  </si>
  <si>
    <t>Accommodation, Food And Beverage Service Activities</t>
  </si>
  <si>
    <t>Land Transport And Transport Via Pipelines</t>
  </si>
  <si>
    <t>Water Transport</t>
  </si>
  <si>
    <t>Air Transport</t>
  </si>
  <si>
    <t>Warehousing And Support Activities For Transportation</t>
  </si>
  <si>
    <t>Postal And Courier Activities</t>
  </si>
  <si>
    <t>Information And Communication</t>
  </si>
  <si>
    <t>Financial Service Activities, Except Insurance And Pension Funding</t>
  </si>
  <si>
    <t>Insurance And Pension Funding, Except Compulsory Social Security; Activities Auxiliary To Financial Intermediation</t>
  </si>
  <si>
    <t>Real Estate Activities</t>
  </si>
  <si>
    <t>Professional, Scientific And Technical Activities</t>
  </si>
  <si>
    <t>Renting Of Machinery And Equipment Without Operator And Of Personal And Household Goods; Other Administrative And Support Service Activities</t>
  </si>
  <si>
    <t>Public Administration And Defence; Compulsory Social Security</t>
  </si>
  <si>
    <t>Human Health And Social Work Activities</t>
  </si>
  <si>
    <t>Arts, Entertainment And Recreation</t>
  </si>
  <si>
    <t>Crop and Animal Production; Hunting and Related Service Activities</t>
  </si>
  <si>
    <t>Forestry and Logging</t>
  </si>
  <si>
    <t>Fishing and Aquaculture</t>
  </si>
  <si>
    <t>Mining and Quarrying</t>
  </si>
  <si>
    <t>Manufacture of Food Products, Beverages, and Tobacco</t>
  </si>
  <si>
    <t>Manufacture of Textiles, Wearing Apparel, Leather, and Related Products</t>
  </si>
  <si>
    <t>Manufacture of Products of Wood, Cork, Straw, and Plaiting Materials</t>
  </si>
  <si>
    <t>Manufacture of Rubber and Plastics Products</t>
  </si>
  <si>
    <t>Manufacture of Basic Metals</t>
  </si>
  <si>
    <t>Manufacture of Coke and Refined Petroleum Products; and Chemicals and Chemical Products</t>
  </si>
  <si>
    <t>Manufacture of Furniture</t>
  </si>
  <si>
    <t>Accommodation, Food, and Beverage Service Activities</t>
  </si>
  <si>
    <t>Warehousing and Support Activities for Transportation</t>
  </si>
  <si>
    <t>Postal and Courier Activities</t>
  </si>
  <si>
    <t>Information and Communication</t>
  </si>
  <si>
    <t>Public Administration and Defense; and Compulsory Social Security</t>
  </si>
  <si>
    <t>Human Health and Social Work Activities</t>
  </si>
  <si>
    <t>Other Transportable Goods</t>
  </si>
  <si>
    <t>Basic Metals</t>
  </si>
  <si>
    <t>Transport Equipment</t>
  </si>
  <si>
    <t>Construction Services</t>
  </si>
  <si>
    <t>Supporting Transport Services</t>
  </si>
  <si>
    <t>Real Estate Services</t>
  </si>
  <si>
    <t>Education Services</t>
  </si>
  <si>
    <t>Vegetables and  Pulses (Dried Leguminous Vegetables)</t>
  </si>
  <si>
    <t>Live Animals and Other Animal Products</t>
  </si>
  <si>
    <t>Forestry and Logging Products</t>
  </si>
  <si>
    <t>Fish and Other Fishing Products</t>
  </si>
  <si>
    <t>Crude Petroleum and Natural Gas</t>
  </si>
  <si>
    <t>Meat, Fish, Fruit, Vegetables, Oils and Fats, and Dairy Products</t>
  </si>
  <si>
    <t>Grain Mill Products, Starches and Starch Products; and Other Food Products</t>
  </si>
  <si>
    <t>Clothing and Wearing Apparel; and Leather and Leather Products</t>
  </si>
  <si>
    <t>Products of Wood, Cork, Straw and Plaiting Materials; Pulp, Paper and Paper Products; Printed Matters; and Related Articles</t>
  </si>
  <si>
    <t>Rubber and Plastics Products</t>
  </si>
  <si>
    <t>Electrical Machinery and Apparatus</t>
  </si>
  <si>
    <t>Coke Oven Products and Refined Petroleum Products</t>
  </si>
  <si>
    <t>Wholesale and Retail Trade Services</t>
  </si>
  <si>
    <t>Accommodation, Food, and Beverage Services</t>
  </si>
  <si>
    <t>Passenger and Freight Transport Services</t>
  </si>
  <si>
    <t>Postal and Courier Services</t>
  </si>
  <si>
    <t>Financial Intermediation Services, Investment Banking, and Services of Holding Financial Assets</t>
  </si>
  <si>
    <t>Research and Development Services</t>
  </si>
  <si>
    <t>Legal and Accounting Services</t>
  </si>
  <si>
    <t>Other Professional, Technical, and Business Services</t>
  </si>
  <si>
    <t>Other Business and Production Support Services, n.e.c.</t>
  </si>
  <si>
    <t>Public Administration and Other Services to the Community as a Whole; and Compulsory Social Security Services</t>
  </si>
  <si>
    <t>Human Health and Social Care Services</t>
  </si>
  <si>
    <t>Recreational, Cultural and Sporting Services</t>
  </si>
  <si>
    <t>Other Services, n.e.c.</t>
  </si>
  <si>
    <t>Total</t>
  </si>
  <si>
    <t>–</t>
  </si>
  <si>
    <t>Total Intermediate Consumption</t>
  </si>
  <si>
    <t>Total Final Consumption</t>
  </si>
  <si>
    <t>Gross Fixed Capital Formation</t>
  </si>
  <si>
    <t>Changes in Inventories</t>
  </si>
  <si>
    <t>Total Gross Capital Formation</t>
  </si>
  <si>
    <t>Export of Goods</t>
  </si>
  <si>
    <t>Export of Services</t>
  </si>
  <si>
    <t>Total Exports</t>
  </si>
  <si>
    <t>Taxes Less Subsidies on Production and Imports</t>
  </si>
  <si>
    <t>Compensation of Employees</t>
  </si>
  <si>
    <t>Taxes on Products</t>
  </si>
  <si>
    <t>Subsidies on Products</t>
  </si>
  <si>
    <t>Other Taxes Less Subsidies on Production</t>
  </si>
  <si>
    <t>Consumption of Fixed Capital</t>
  </si>
  <si>
    <t>Operating Surplus, Net</t>
  </si>
  <si>
    <r>
      <t>Household Consumption Expenditure</t>
    </r>
    <r>
      <rPr>
        <vertAlign val="superscript"/>
        <sz val="9"/>
        <rFont val="Arial"/>
        <family val="2"/>
      </rPr>
      <t>a</t>
    </r>
  </si>
  <si>
    <t>03</t>
    <phoneticPr fontId="4" type="noConversion"/>
  </si>
  <si>
    <t>03</t>
    <phoneticPr fontId="4" type="noConversion"/>
  </si>
  <si>
    <t>Manufacturing, n.e.c.</t>
    <phoneticPr fontId="4" type="noConversion"/>
  </si>
  <si>
    <t>Manufacturing, n.e.c.</t>
    <phoneticPr fontId="4" type="noConversion"/>
  </si>
  <si>
    <t>Vegetables and Pulses (Dried Leguminous Vegetables)</t>
  </si>
  <si>
    <t>Electricity, Town Gas, Steam, and Hot Water</t>
  </si>
  <si>
    <t>Beverages and Tobacco</t>
  </si>
  <si>
    <t xml:space="preserve">Computing Machinery, Parts, and Accessories </t>
  </si>
  <si>
    <t>Telecommunications, Broadcasting, and Information Supply Services</t>
  </si>
  <si>
    <t>Recreational, Cultural, and Sporting Services</t>
  </si>
  <si>
    <t>Crop and Animal Production; and Hunting and Related Service Activities</t>
  </si>
  <si>
    <t>Manufacture of Paper and Paper Products; and Printing and Reproduction of Recorded Media</t>
  </si>
  <si>
    <t>Land Transport and Transport via Pipelines</t>
  </si>
  <si>
    <t>Professional, Scientific, and Technical Activities</t>
  </si>
  <si>
    <t>Arts, Entertainment, and Recreation</t>
  </si>
  <si>
    <t>Cereals, Oil Seeds, and Oleaginous Fruits</t>
  </si>
  <si>
    <r>
      <t xml:space="preserve">Products </t>
    </r>
    <r>
      <rPr>
        <sz val="9"/>
        <rFont val="Wingdings 3"/>
        <family val="1"/>
        <charset val="2"/>
      </rPr>
      <t></t>
    </r>
    <r>
      <rPr>
        <sz val="9"/>
        <rFont val="Arial"/>
        <family val="2"/>
      </rPr>
      <t xml:space="preserve">      Industry  </t>
    </r>
    <r>
      <rPr>
        <sz val="9"/>
        <rFont val="Wingdings 3"/>
        <family val="1"/>
        <charset val="2"/>
      </rPr>
      <t></t>
    </r>
  </si>
  <si>
    <t xml:space="preserve">Manufacture of Fabricated Metal Products;  Electronic Components; Equipment and Apparatus; and Electrical Machinery and Apparatus </t>
  </si>
  <si>
    <t>42, 88731, 88732</t>
  </si>
  <si>
    <t>Total Gross Value Added/Gross Domestic Product</t>
  </si>
  <si>
    <t>(million NT dollars)</t>
  </si>
  <si>
    <t>Manufacture of Motor Vehicles, Trailers, and Semitrailers; Parts and Accessories for Vehicles; and Other Transport Equipment</t>
  </si>
  <si>
    <t>Electricity, Gas, Steam, and Air-Conditioning Supply</t>
  </si>
  <si>
    <t>Collection, Treatment, and Supply of Water; Sewerage; Collection, Treatment, and Disposal of Waste; Materials Recovery; Remediation Activities; and Other Waste Management Services</t>
  </si>
  <si>
    <t>Wholesale and Retail Trade, except Repair of Motor Vehicles and Motorcycles; and Personal and Household Goods</t>
  </si>
  <si>
    <t>Financial Service Activities, except Insurance and Pension Funding</t>
  </si>
  <si>
    <t>Insurance and Pension Funding, except Compulsory Social Security; and Activities Auxiliary to Financial Intermediation</t>
  </si>
  <si>
    <t>Renting of Machinery and Equipment without Operator, and of Personal and Household Goods; and Other Administrative and Support Service Activities</t>
  </si>
  <si>
    <t>Cost, Insurance, and Freight/Free on Board Adjustment on Imports</t>
  </si>
  <si>
    <t>Total Supply at Producers' Prices</t>
  </si>
  <si>
    <t>Total Supply at Purchasers' Prices</t>
  </si>
  <si>
    <t>Fruits and Nuts</t>
  </si>
  <si>
    <t>Edible Roots and Tubers, Stimulant, Spice, Aromatic, and Sugar Crops</t>
  </si>
  <si>
    <t>Forage Products, Fibers, Living Plants, Cut Flowers and Flower Buds, Unmanufactured Tobacco, and Natural Rubber</t>
  </si>
  <si>
    <t>Coal and Lignite, Peat, and Other Minerals, n.e.c.</t>
  </si>
  <si>
    <t>Meat, Fish, Fruits, Vegetables, Oils and Fats, and Dairy Products</t>
  </si>
  <si>
    <t>Products of Wood, Cork, Straw, and Plaiting Materials; Pulp, Paper, and Paper Products; Printed Matters; and Related Articles</t>
  </si>
  <si>
    <t>Basic Chemical, Other Chemicals, and Man-Made Fibers</t>
  </si>
  <si>
    <t>Glass and Glass Products; and Other Nonmetallic Products, n.e.c.</t>
  </si>
  <si>
    <t>Fabricated Metal Products, except Machinery and Equipment</t>
  </si>
  <si>
    <t>General and Special-Purpose Machinery</t>
  </si>
  <si>
    <t>Radio, Television, and Communication Equipment and Apparatus</t>
  </si>
  <si>
    <t>Medical Appliances, Precision and Optical  Instruments, and Watches and Clocks</t>
  </si>
  <si>
    <t>Insurance and Pension Services, except Compulsory Social Security Services</t>
  </si>
  <si>
    <t>Leasing or Rental Services without Operator</t>
  </si>
  <si>
    <t>84, 99</t>
  </si>
  <si>
    <t>96 (include 476, 845)</t>
  </si>
  <si>
    <t>91, 99</t>
  </si>
  <si>
    <t>85, 861, 87, 945</t>
  </si>
  <si>
    <t>84 (exclude 845), 8315</t>
  </si>
  <si>
    <t>47 (exclude 47550, 476, 478), 48315</t>
  </si>
  <si>
    <t>42 (include 88731, 88732)</t>
  </si>
  <si>
    <t>41, 893</t>
  </si>
  <si>
    <t>015 ,016, 018</t>
  </si>
  <si>
    <t>012, 017</t>
  </si>
  <si>
    <t>011, 014</t>
  </si>
  <si>
    <t>Total Use at Purchasers' Prices</t>
  </si>
  <si>
    <t>Radio, Television, and Communication Equipment, and Apparatus</t>
  </si>
  <si>
    <t>96, 476, 845</t>
  </si>
  <si>
    <t>015, 016, 018</t>
  </si>
  <si>
    <t>Supply Table</t>
  </si>
  <si>
    <t>Use Table</t>
  </si>
  <si>
    <t>11, 13–16</t>
  </si>
  <si>
    <t>26–29, 88213</t>
  </si>
  <si>
    <t>31–32, 478</t>
  </si>
  <si>
    <t>382–389, 48312, 48313, 48140–48171</t>
  </si>
  <si>
    <t>43–44, 451</t>
  </si>
  <si>
    <t>48 (exclude 48140–48171, 48311–48313, 48315)</t>
  </si>
  <si>
    <t>331–333, 335</t>
  </si>
  <si>
    <t>53–54</t>
  </si>
  <si>
    <t>61–62</t>
  </si>
  <si>
    <t>64–66</t>
  </si>
  <si>
    <t>711–712, 717</t>
  </si>
  <si>
    <t>713–716</t>
  </si>
  <si>
    <t>399, 894, 94–95 (exclude 945), 97–98</t>
  </si>
  <si>
    <t>23, 32–33</t>
  </si>
  <si>
    <t>45–47 (exclude 452)</t>
  </si>
  <si>
    <t>94–98 (include 452)</t>
  </si>
  <si>
    <t>– = magnitude equals zero, 0 = magnitude is less than half of unit employed, CPC = central product classification, ISIC = international standard of industries classification, n.e.c. = not elsewhere classified.</t>
  </si>
  <si>
    <t>Table 17: Supply and Use Tables, Taipei,China, 2011</t>
  </si>
  <si>
    <t>a   Includes final consumption of nonprofit institutions serving households.</t>
  </si>
  <si>
    <t>General Government Consumption Expenditure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</si>
</sst>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_-* #,##0.00_-;\-* #,##0.00_-;_-* &quot;-&quot;??_-;_-@_-"/>
    <numFmt numFmtId="165" formatCode="_-* #\ ###\ ##0_-;_-* \-#\ ###\ ##0_-;_-* 0_-;_-@_-"/>
    <numFmt numFmtId="166" formatCode="#,##0_ "/>
    <numFmt numFmtId="167" formatCode="_-* #,##0_-;\-* #,##0_-;_-* &quot;-&quot;??_-;_-@_-"/>
    <numFmt numFmtId="168" formatCode="[$-409]h:mm\ AM/PM;@"/>
  </numFmts>
  <fonts count="57">
    <font>
      <sz val="12"/>
      <color theme="1"/>
      <name val="Calibri"/>
      <family val="2"/>
      <charset val="136"/>
      <scheme val="minor"/>
    </font>
    <font>
      <sz val="11"/>
      <color theme="1"/>
      <name val="Calibri"/>
      <family val="2"/>
      <scheme val="minor"/>
    </font>
    <font>
      <sz val="11"/>
      <color theme="1"/>
      <name val="Calibri"/>
      <family val="2"/>
      <scheme val="minor"/>
    </font>
    <font>
      <sz val="11"/>
      <color theme="1"/>
      <name val="Calibri"/>
      <family val="2"/>
      <scheme val="minor"/>
    </font>
    <font>
      <sz val="9"/>
      <name val="Calibri"/>
      <family val="2"/>
      <charset val="136"/>
      <scheme val="minor"/>
    </font>
    <font>
      <sz val="10"/>
      <name val="Arial"/>
      <family val="2"/>
    </font>
    <font>
      <sz val="7"/>
      <name val="Arial"/>
      <family val="2"/>
    </font>
    <font>
      <sz val="12"/>
      <name val="新細明體"/>
      <family val="1"/>
      <charset val="136"/>
    </font>
    <font>
      <sz val="12"/>
      <color indexed="8"/>
      <name val="新細明體"/>
      <family val="1"/>
      <charset val="136"/>
    </font>
    <font>
      <b/>
      <sz val="10"/>
      <name val="Arial"/>
      <family val="2"/>
    </font>
    <font>
      <sz val="10"/>
      <name val="Arial Narrow"/>
      <family val="2"/>
    </font>
    <font>
      <b/>
      <sz val="10"/>
      <name val="Arial Narrow"/>
      <family val="2"/>
    </font>
    <font>
      <sz val="10"/>
      <color indexed="9"/>
      <name val="Arial Narrow"/>
      <family val="2"/>
    </font>
    <font>
      <b/>
      <sz val="9"/>
      <color indexed="9"/>
      <name val="Arial Narrow"/>
      <family val="2"/>
    </font>
    <font>
      <sz val="9"/>
      <name val="Arial Narrow"/>
      <family val="2"/>
    </font>
    <font>
      <b/>
      <sz val="9"/>
      <name val="Arial Narrow"/>
      <family val="2"/>
    </font>
    <font>
      <b/>
      <i/>
      <sz val="9"/>
      <color indexed="10"/>
      <name val="Arial Narrow"/>
      <family val="2"/>
    </font>
    <font>
      <b/>
      <sz val="8"/>
      <color indexed="10"/>
      <name val="Arial Narrow"/>
      <family val="2"/>
    </font>
    <font>
      <b/>
      <sz val="8"/>
      <name val="Arial Narrow"/>
      <family val="2"/>
    </font>
    <font>
      <b/>
      <sz val="10"/>
      <color indexed="9"/>
      <name val="Arial Narrow"/>
      <family val="2"/>
    </font>
    <font>
      <sz val="8"/>
      <name val="Arial Narrow"/>
      <family val="2"/>
    </font>
    <font>
      <sz val="11"/>
      <color theme="1"/>
      <name val="Calibri"/>
      <family val="2"/>
      <scheme val="minor"/>
    </font>
    <font>
      <b/>
      <vertAlign val="superscript"/>
      <sz val="9"/>
      <name val="Arial Narrow"/>
      <family val="2"/>
    </font>
    <font>
      <sz val="11"/>
      <name val="Arial"/>
      <family val="2"/>
    </font>
    <font>
      <sz val="10"/>
      <name val="Calibri"/>
      <family val="2"/>
      <scheme val="minor"/>
    </font>
    <font>
      <sz val="10"/>
      <color theme="1"/>
      <name val="Calibri"/>
      <family val="2"/>
      <scheme val="minor"/>
    </font>
    <font>
      <sz val="10"/>
      <color rgb="FFFF0000"/>
      <name val="Arial Narrow"/>
      <family val="2"/>
    </font>
    <font>
      <b/>
      <sz val="10"/>
      <color rgb="FFFF0000"/>
      <name val="Calibri"/>
      <family val="1"/>
      <charset val="136"/>
      <scheme val="minor"/>
    </font>
    <font>
      <sz val="10"/>
      <name val="Calibri"/>
      <family val="1"/>
      <charset val="136"/>
      <scheme val="minor"/>
    </font>
    <font>
      <sz val="12"/>
      <color rgb="FFFF0000"/>
      <name val="Calibri"/>
      <family val="1"/>
      <charset val="136"/>
      <scheme val="minor"/>
    </font>
    <font>
      <b/>
      <sz val="9"/>
      <color rgb="FF0000FF"/>
      <name val="Arial Narrow"/>
      <family val="2"/>
    </font>
    <font>
      <sz val="12"/>
      <color rgb="FF0000FF"/>
      <name val="Calibri"/>
      <family val="2"/>
      <charset val="136"/>
      <scheme val="minor"/>
    </font>
    <font>
      <sz val="12"/>
      <color rgb="FF0000FF"/>
      <name val="Calibri"/>
      <family val="1"/>
      <charset val="136"/>
      <scheme val="minor"/>
    </font>
    <font>
      <sz val="10"/>
      <color theme="1"/>
      <name val="Calibri"/>
      <family val="2"/>
    </font>
    <font>
      <sz val="11"/>
      <color theme="1"/>
      <name val="Calibri"/>
      <family val="1"/>
      <charset val="136"/>
      <scheme val="minor"/>
    </font>
    <font>
      <b/>
      <sz val="10"/>
      <color rgb="FF0000FF"/>
      <name val="Arial Narrow"/>
      <family val="2"/>
    </font>
    <font>
      <sz val="12"/>
      <color theme="1"/>
      <name val="Calibri"/>
      <family val="2"/>
    </font>
    <font>
      <sz val="12"/>
      <color theme="1"/>
      <name val="Calibri"/>
      <family val="1"/>
      <charset val="136"/>
      <scheme val="minor"/>
    </font>
    <font>
      <b/>
      <sz val="10"/>
      <color rgb="FF0000FF"/>
      <name val="Calibri"/>
      <family val="1"/>
      <charset val="136"/>
      <scheme val="minor"/>
    </font>
    <font>
      <sz val="11"/>
      <color rgb="FFFF0000"/>
      <name val="Calibri"/>
      <family val="1"/>
      <charset val="136"/>
      <scheme val="minor"/>
    </font>
    <font>
      <sz val="11"/>
      <name val="Calibri"/>
      <family val="1"/>
      <charset val="136"/>
      <scheme val="minor"/>
    </font>
    <font>
      <sz val="10"/>
      <color rgb="FF0000FF"/>
      <name val="Calibri"/>
      <family val="2"/>
    </font>
    <font>
      <sz val="10"/>
      <name val="Calibri"/>
      <family val="2"/>
    </font>
    <font>
      <sz val="9"/>
      <name val="Arial"/>
      <family val="2"/>
    </font>
    <font>
      <sz val="9"/>
      <color theme="1"/>
      <name val="Arial"/>
      <family val="2"/>
    </font>
    <font>
      <sz val="9"/>
      <color rgb="FFFF0000"/>
      <name val="Arial"/>
      <family val="2"/>
    </font>
    <font>
      <sz val="9"/>
      <color indexed="10"/>
      <name val="Arial"/>
      <family val="2"/>
    </font>
    <font>
      <sz val="9"/>
      <color indexed="9"/>
      <name val="Arial"/>
      <family val="2"/>
    </font>
    <font>
      <sz val="9"/>
      <color rgb="FF0000FF"/>
      <name val="Arial"/>
      <family val="2"/>
    </font>
    <font>
      <i/>
      <sz val="9"/>
      <color indexed="10"/>
      <name val="Arial"/>
      <family val="2"/>
    </font>
    <font>
      <sz val="12"/>
      <name val="Arial"/>
      <family val="2"/>
    </font>
    <font>
      <i/>
      <sz val="9"/>
      <name val="Arial"/>
      <family val="2"/>
    </font>
    <font>
      <vertAlign val="superscript"/>
      <sz val="9"/>
      <name val="Arial"/>
      <family val="2"/>
    </font>
    <font>
      <sz val="9"/>
      <name val="Wingdings 3"/>
      <family val="1"/>
      <charset val="2"/>
    </font>
    <font>
      <sz val="10"/>
      <name val="MS Sans Serif"/>
      <family val="2"/>
    </font>
    <font>
      <b/>
      <sz val="9"/>
      <name val="Arial"/>
      <family val="2"/>
    </font>
    <font>
      <b/>
      <sz val="12"/>
      <name val="Arial"/>
      <family val="2"/>
    </font>
  </fonts>
  <fills count="6">
    <fill>
      <patternFill patternType="none"/>
    </fill>
    <fill>
      <patternFill patternType="gray125"/>
    </fill>
    <fill>
      <patternFill patternType="solid">
        <fgColor indexed="2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8"/>
      </left>
      <right/>
      <top/>
      <bottom/>
      <diagonal/>
    </border>
    <border>
      <left style="thin">
        <color indexed="8"/>
      </left>
      <right/>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8"/>
      </left>
      <right/>
      <top style="thin">
        <color indexed="8"/>
      </top>
      <bottom style="double">
        <color indexed="64"/>
      </bottom>
      <diagonal/>
    </border>
    <border>
      <left style="thin">
        <color indexed="8"/>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26CB6"/>
      </left>
      <right style="thin">
        <color rgb="FF026CB6"/>
      </right>
      <top style="thin">
        <color rgb="FF026CB6"/>
      </top>
      <bottom style="thin">
        <color rgb="FF026CB6"/>
      </bottom>
      <diagonal/>
    </border>
    <border>
      <left/>
      <right/>
      <top style="medium">
        <color rgb="FF026CB6"/>
      </top>
      <bottom/>
      <diagonal/>
    </border>
    <border>
      <left style="thin">
        <color rgb="FF026CB6"/>
      </left>
      <right/>
      <top style="thin">
        <color rgb="FF026CB6"/>
      </top>
      <bottom/>
      <diagonal/>
    </border>
    <border>
      <left/>
      <right/>
      <top style="thin">
        <color rgb="FF026CB6"/>
      </top>
      <bottom/>
      <diagonal/>
    </border>
    <border>
      <left style="thin">
        <color rgb="FF026CB6"/>
      </left>
      <right/>
      <top/>
      <bottom/>
      <diagonal/>
    </border>
    <border>
      <left style="thin">
        <color rgb="FF026CB6"/>
      </left>
      <right/>
      <top style="thin">
        <color rgb="FF026CB6"/>
      </top>
      <bottom style="thin">
        <color rgb="FF026CB6"/>
      </bottom>
      <diagonal/>
    </border>
    <border>
      <left/>
      <right style="thin">
        <color rgb="FF026CB6"/>
      </right>
      <top style="thin">
        <color rgb="FF026CB6"/>
      </top>
      <bottom style="thin">
        <color rgb="FF026CB6"/>
      </bottom>
      <diagonal/>
    </border>
  </borders>
  <cellStyleXfs count="56">
    <xf numFmtId="0" fontId="0" fillId="0" borderId="0">
      <alignment vertical="center"/>
    </xf>
    <xf numFmtId="0" fontId="5" fillId="0" borderId="0"/>
    <xf numFmtId="165" fontId="6" fillId="0" borderId="0">
      <alignment horizontal="right" vertical="center"/>
    </xf>
    <xf numFmtId="0" fontId="7" fillId="0" borderId="0">
      <alignment vertical="center"/>
    </xf>
    <xf numFmtId="43" fontId="8" fillId="0" borderId="0" applyFont="0" applyFill="0" applyBorder="0" applyAlignment="0" applyProtection="0">
      <alignment vertical="center"/>
    </xf>
    <xf numFmtId="0" fontId="5" fillId="2" borderId="0" applyNumberFormat="0"/>
    <xf numFmtId="0" fontId="21" fillId="0" borderId="0"/>
    <xf numFmtId="0" fontId="3" fillId="0" borderId="0"/>
    <xf numFmtId="43" fontId="3" fillId="0" borderId="0" applyFont="0" applyFill="0" applyBorder="0" applyAlignment="0" applyProtection="0"/>
    <xf numFmtId="0" fontId="23" fillId="2" borderId="0" applyNumberFormat="0"/>
    <xf numFmtId="0" fontId="5" fillId="0" borderId="0"/>
    <xf numFmtId="0" fontId="5" fillId="0" borderId="0"/>
    <xf numFmtId="43" fontId="23" fillId="0" borderId="0" applyFont="0" applyFill="0" applyBorder="0" applyAlignment="0" applyProtection="0"/>
    <xf numFmtId="0" fontId="5" fillId="2" borderId="0" applyNumberFormat="0"/>
    <xf numFmtId="43" fontId="5" fillId="0" borderId="0" applyFont="0" applyFill="0" applyBorder="0" applyAlignment="0" applyProtection="0"/>
    <xf numFmtId="0" fontId="2" fillId="0" borderId="0"/>
    <xf numFmtId="43" fontId="2" fillId="0" borderId="0" applyFont="0" applyFill="0" applyBorder="0" applyAlignment="0" applyProtection="0"/>
    <xf numFmtId="0" fontId="54" fillId="0" borderId="0"/>
    <xf numFmtId="9" fontId="5" fillId="0" borderId="0" applyFont="0" applyFill="0" applyBorder="0" applyAlignment="0" applyProtection="0"/>
    <xf numFmtId="0" fontId="5" fillId="2" borderId="0" applyNumberFormat="0"/>
    <xf numFmtId="0" fontId="5" fillId="2" borderId="0" applyNumberFormat="0"/>
    <xf numFmtId="43"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8" fontId="1" fillId="0" borderId="0"/>
    <xf numFmtId="0" fontId="5" fillId="0" borderId="0"/>
    <xf numFmtId="0" fontId="5" fillId="0" borderId="0"/>
    <xf numFmtId="0" fontId="5" fillId="0" borderId="0"/>
    <xf numFmtId="0" fontId="5" fillId="0" borderId="0"/>
    <xf numFmtId="0" fontId="5" fillId="0" borderId="0"/>
    <xf numFmtId="0" fontId="5" fillId="0" borderId="0"/>
    <xf numFmtId="168"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cellStyleXfs>
  <cellXfs count="300">
    <xf numFmtId="0" fontId="0" fillId="0" borderId="0" xfId="0">
      <alignment vertical="center"/>
    </xf>
    <xf numFmtId="0" fontId="10" fillId="0" borderId="0" xfId="0" applyFont="1" applyFill="1" applyAlignment="1"/>
    <xf numFmtId="43" fontId="14" fillId="0" borderId="0" xfId="0" applyNumberFormat="1" applyFont="1" applyFill="1" applyAlignment="1">
      <alignment horizontal="center" vertical="top" wrapText="1"/>
    </xf>
    <xf numFmtId="43" fontId="18" fillId="0" borderId="0" xfId="0" applyNumberFormat="1" applyFont="1" applyFill="1" applyAlignment="1">
      <alignment horizontal="center" vertical="top" wrapText="1"/>
    </xf>
    <xf numFmtId="0" fontId="10" fillId="0" borderId="19" xfId="0" applyFont="1" applyFill="1" applyBorder="1" applyAlignment="1">
      <alignment horizontal="center" vertical="top"/>
    </xf>
    <xf numFmtId="0" fontId="10" fillId="0" borderId="21" xfId="0" applyFont="1" applyFill="1" applyBorder="1" applyAlignment="1">
      <alignment horizontal="center" vertical="top"/>
    </xf>
    <xf numFmtId="0" fontId="10" fillId="0" borderId="21" xfId="0" applyFont="1" applyFill="1" applyBorder="1" applyAlignment="1">
      <alignment horizontal="center"/>
    </xf>
    <xf numFmtId="0" fontId="10" fillId="0" borderId="27" xfId="0" applyFont="1" applyFill="1" applyBorder="1" applyAlignment="1">
      <alignment vertical="top" wrapText="1"/>
    </xf>
    <xf numFmtId="0" fontId="10" fillId="0" borderId="31" xfId="0" applyFont="1" applyFill="1" applyBorder="1" applyAlignment="1">
      <alignment horizontal="center" vertical="top"/>
    </xf>
    <xf numFmtId="0" fontId="11" fillId="0" borderId="11" xfId="0" applyFont="1" applyFill="1" applyBorder="1" applyAlignment="1"/>
    <xf numFmtId="0" fontId="11" fillId="0" borderId="11" xfId="0" applyFont="1" applyFill="1" applyBorder="1" applyAlignment="1">
      <alignment horizontal="center"/>
    </xf>
    <xf numFmtId="0" fontId="10" fillId="0" borderId="3" xfId="0" applyFont="1" applyFill="1" applyBorder="1" applyAlignment="1"/>
    <xf numFmtId="0" fontId="10" fillId="0" borderId="0" xfId="0" applyFont="1" applyFill="1" applyBorder="1" applyAlignment="1"/>
    <xf numFmtId="0" fontId="10" fillId="0" borderId="32" xfId="0" applyFont="1" applyFill="1" applyBorder="1" applyAlignment="1"/>
    <xf numFmtId="0" fontId="19" fillId="0" borderId="11" xfId="0" applyFont="1" applyFill="1" applyBorder="1" applyAlignment="1">
      <alignment horizontal="center"/>
    </xf>
    <xf numFmtId="0" fontId="10" fillId="0" borderId="11" xfId="0" applyFont="1" applyFill="1" applyBorder="1" applyAlignment="1">
      <alignment horizontal="left" indent="3"/>
    </xf>
    <xf numFmtId="0" fontId="11" fillId="0" borderId="33" xfId="0" applyFont="1" applyFill="1" applyBorder="1" applyAlignment="1">
      <alignment horizontal="center"/>
    </xf>
    <xf numFmtId="0" fontId="11" fillId="0" borderId="33" xfId="0" applyFont="1" applyFill="1" applyBorder="1" applyAlignment="1"/>
    <xf numFmtId="0" fontId="9" fillId="0" borderId="0" xfId="0" applyFont="1" applyFill="1" applyAlignment="1">
      <alignment horizontal="left"/>
    </xf>
    <xf numFmtId="0" fontId="12" fillId="0" borderId="0" xfId="0" applyFont="1" applyFill="1" applyAlignment="1"/>
    <xf numFmtId="0" fontId="10" fillId="0" borderId="19" xfId="0" applyFont="1" applyFill="1" applyBorder="1" applyAlignment="1">
      <alignment vertical="top" wrapText="1"/>
    </xf>
    <xf numFmtId="0" fontId="10" fillId="0" borderId="21" xfId="0" applyFont="1" applyFill="1" applyBorder="1" applyAlignment="1">
      <alignment vertical="top" wrapText="1"/>
    </xf>
    <xf numFmtId="0" fontId="10" fillId="0" borderId="21" xfId="0" applyFont="1" applyFill="1" applyBorder="1" applyAlignment="1"/>
    <xf numFmtId="0" fontId="11" fillId="0" borderId="0" xfId="0" applyFont="1" applyFill="1" applyAlignment="1"/>
    <xf numFmtId="0" fontId="10" fillId="0" borderId="11" xfId="0" applyFont="1" applyFill="1" applyBorder="1" applyAlignment="1">
      <alignment horizontal="left" indent="2"/>
    </xf>
    <xf numFmtId="166" fontId="10" fillId="0" borderId="11" xfId="0" applyNumberFormat="1" applyFont="1" applyFill="1" applyBorder="1" applyAlignment="1"/>
    <xf numFmtId="166" fontId="10" fillId="0" borderId="7" xfId="0" applyNumberFormat="1" applyFont="1" applyFill="1" applyBorder="1" applyAlignment="1"/>
    <xf numFmtId="166" fontId="10" fillId="0" borderId="19" xfId="0" applyNumberFormat="1" applyFont="1" applyFill="1" applyBorder="1" applyAlignment="1">
      <alignment vertical="top" wrapText="1"/>
    </xf>
    <xf numFmtId="166" fontId="10" fillId="0" borderId="6" xfId="0" applyNumberFormat="1" applyFont="1" applyFill="1" applyBorder="1" applyAlignment="1"/>
    <xf numFmtId="166" fontId="10" fillId="0" borderId="29" xfId="0" applyNumberFormat="1" applyFont="1" applyFill="1" applyBorder="1" applyAlignment="1"/>
    <xf numFmtId="166" fontId="10" fillId="0" borderId="31" xfId="0" applyNumberFormat="1" applyFont="1" applyFill="1" applyBorder="1" applyAlignment="1"/>
    <xf numFmtId="166" fontId="10" fillId="0" borderId="7" xfId="0" applyNumberFormat="1" applyFont="1" applyFill="1" applyBorder="1" applyAlignment="1">
      <alignment vertical="top" wrapText="1"/>
    </xf>
    <xf numFmtId="166" fontId="10" fillId="0" borderId="33" xfId="0" applyNumberFormat="1" applyFont="1" applyFill="1" applyBorder="1" applyAlignment="1"/>
    <xf numFmtId="0" fontId="0" fillId="0" borderId="0" xfId="0">
      <alignment vertical="center"/>
    </xf>
    <xf numFmtId="0" fontId="11" fillId="0" borderId="0" xfId="0" applyFont="1" applyFill="1" applyAlignment="1">
      <alignment wrapText="1"/>
    </xf>
    <xf numFmtId="0" fontId="20" fillId="0" borderId="20" xfId="0" applyFont="1" applyFill="1" applyBorder="1" applyAlignment="1">
      <alignment horizontal="left" wrapText="1"/>
    </xf>
    <xf numFmtId="0" fontId="20" fillId="0" borderId="20" xfId="0" quotePrefix="1" applyFont="1" applyFill="1" applyBorder="1" applyAlignment="1">
      <alignment horizontal="left" wrapText="1"/>
    </xf>
    <xf numFmtId="0" fontId="20" fillId="0" borderId="28" xfId="0" applyFont="1" applyFill="1" applyBorder="1" applyAlignment="1">
      <alignment horizontal="left" wrapText="1"/>
    </xf>
    <xf numFmtId="0" fontId="10" fillId="0" borderId="0" xfId="0" applyFont="1" applyFill="1" applyBorder="1" applyAlignment="1">
      <alignment horizontal="left" wrapText="1"/>
    </xf>
    <xf numFmtId="0" fontId="10" fillId="0" borderId="11" xfId="0" applyFont="1" applyFill="1" applyBorder="1" applyAlignment="1">
      <alignment wrapText="1"/>
    </xf>
    <xf numFmtId="0" fontId="10" fillId="0" borderId="33" xfId="0" applyFont="1" applyFill="1" applyBorder="1" applyAlignment="1">
      <alignment wrapText="1"/>
    </xf>
    <xf numFmtId="0" fontId="0" fillId="0" borderId="0" xfId="0" applyFont="1">
      <alignment vertical="center"/>
    </xf>
    <xf numFmtId="49" fontId="24" fillId="0" borderId="0" xfId="0" applyNumberFormat="1" applyFont="1" applyFill="1" applyBorder="1" applyAlignment="1">
      <alignment horizontal="center" vertical="top"/>
    </xf>
    <xf numFmtId="0" fontId="25" fillId="0" borderId="0" xfId="0" applyFont="1" applyBorder="1">
      <alignment vertical="center"/>
    </xf>
    <xf numFmtId="0" fontId="25" fillId="0" borderId="0" xfId="0" applyFont="1" applyBorder="1" applyAlignment="1">
      <alignment horizontal="left" vertical="center"/>
    </xf>
    <xf numFmtId="49" fontId="24" fillId="0" borderId="0" xfId="0" applyNumberFormat="1" applyFont="1" applyFill="1" applyBorder="1" applyAlignment="1">
      <alignment horizontal="center"/>
    </xf>
    <xf numFmtId="0" fontId="24" fillId="0" borderId="0" xfId="0" applyFont="1" applyFill="1" applyBorder="1" applyAlignment="1">
      <alignment horizontal="left" vertical="top" wrapText="1"/>
    </xf>
    <xf numFmtId="0" fontId="25" fillId="0" borderId="0" xfId="0" applyFont="1" applyBorder="1" applyAlignment="1">
      <alignment vertical="top"/>
    </xf>
    <xf numFmtId="0" fontId="26" fillId="0" borderId="21" xfId="0" applyFont="1" applyFill="1" applyBorder="1" applyAlignment="1">
      <alignment vertical="top" wrapText="1"/>
    </xf>
    <xf numFmtId="0" fontId="25" fillId="4" borderId="0" xfId="0" applyFont="1" applyFill="1" applyBorder="1">
      <alignment vertical="center"/>
    </xf>
    <xf numFmtId="0" fontId="25" fillId="4" borderId="0" xfId="0" applyFont="1" applyFill="1" applyBorder="1" applyAlignment="1">
      <alignment horizontal="left" vertical="center"/>
    </xf>
    <xf numFmtId="0" fontId="27" fillId="4" borderId="0" xfId="0" quotePrefix="1" applyFont="1" applyFill="1" applyBorder="1">
      <alignment vertical="center"/>
    </xf>
    <xf numFmtId="0" fontId="25" fillId="3" borderId="0" xfId="0" applyFont="1" applyFill="1" applyBorder="1">
      <alignment vertical="center"/>
    </xf>
    <xf numFmtId="0" fontId="10" fillId="3" borderId="21" xfId="0" applyFont="1" applyFill="1" applyBorder="1" applyAlignment="1">
      <alignment vertical="top" wrapText="1"/>
    </xf>
    <xf numFmtId="0" fontId="24" fillId="3" borderId="0" xfId="0" applyFont="1" applyFill="1" applyBorder="1" applyAlignment="1">
      <alignment horizontal="left" vertical="top" wrapText="1"/>
    </xf>
    <xf numFmtId="49" fontId="24" fillId="3" borderId="0" xfId="0" applyNumberFormat="1" applyFont="1" applyFill="1" applyBorder="1" applyAlignment="1">
      <alignment horizontal="center"/>
    </xf>
    <xf numFmtId="49" fontId="24" fillId="3" borderId="0" xfId="0" applyNumberFormat="1" applyFont="1" applyFill="1" applyBorder="1" applyAlignment="1">
      <alignment horizontal="center" vertical="top"/>
    </xf>
    <xf numFmtId="0" fontId="10" fillId="3" borderId="21" xfId="0" applyFont="1" applyFill="1" applyBorder="1" applyAlignment="1"/>
    <xf numFmtId="0" fontId="10" fillId="3" borderId="19" xfId="0" applyFont="1" applyFill="1" applyBorder="1" applyAlignment="1">
      <alignment vertical="top" wrapText="1"/>
    </xf>
    <xf numFmtId="0" fontId="25" fillId="0" borderId="0" xfId="0" applyFont="1" applyFill="1" applyBorder="1">
      <alignment vertical="center"/>
    </xf>
    <xf numFmtId="0" fontId="28" fillId="0" borderId="0" xfId="0" quotePrefix="1" applyFont="1" applyFill="1" applyBorder="1">
      <alignment vertical="center"/>
    </xf>
    <xf numFmtId="0" fontId="28" fillId="0" borderId="0" xfId="0" applyFont="1" applyFill="1" applyBorder="1" applyAlignment="1">
      <alignment horizontal="left" vertical="center"/>
    </xf>
    <xf numFmtId="0" fontId="28" fillId="0" borderId="0" xfId="0" applyFont="1" applyFill="1" applyBorder="1">
      <alignment vertical="center"/>
    </xf>
    <xf numFmtId="0" fontId="25" fillId="3" borderId="11" xfId="0" applyFont="1" applyFill="1" applyBorder="1">
      <alignment vertical="center"/>
    </xf>
    <xf numFmtId="0" fontId="25" fillId="3" borderId="11" xfId="0" quotePrefix="1" applyFont="1" applyFill="1" applyBorder="1">
      <alignment vertical="center"/>
    </xf>
    <xf numFmtId="0" fontId="0" fillId="0" borderId="0" xfId="0" applyAlignment="1">
      <alignment horizontal="center" vertical="center"/>
    </xf>
    <xf numFmtId="0" fontId="35" fillId="3" borderId="21" xfId="0" applyFont="1" applyFill="1" applyBorder="1" applyAlignment="1">
      <alignment vertical="top" wrapText="1"/>
    </xf>
    <xf numFmtId="0" fontId="33" fillId="0" borderId="11" xfId="0" applyFont="1" applyBorder="1" applyAlignment="1">
      <alignment vertical="top" wrapText="1"/>
    </xf>
    <xf numFmtId="0" fontId="0" fillId="0" borderId="11" xfId="0" applyBorder="1">
      <alignment vertical="center"/>
    </xf>
    <xf numFmtId="0" fontId="34" fillId="0" borderId="11" xfId="0" applyFont="1" applyBorder="1" applyAlignment="1">
      <alignment vertical="top" wrapText="1"/>
    </xf>
    <xf numFmtId="0" fontId="33" fillId="0" borderId="11" xfId="0" applyFont="1" applyFill="1" applyBorder="1" applyAlignment="1">
      <alignment vertical="top" wrapText="1"/>
    </xf>
    <xf numFmtId="0" fontId="34" fillId="0" borderId="11" xfId="0" applyFont="1" applyFill="1" applyBorder="1" applyAlignment="1">
      <alignment vertical="top" wrapText="1"/>
    </xf>
    <xf numFmtId="0" fontId="33" fillId="0" borderId="7" xfId="0" applyFont="1" applyBorder="1" applyAlignment="1">
      <alignment vertical="top" wrapText="1"/>
    </xf>
    <xf numFmtId="0" fontId="34" fillId="0" borderId="7" xfId="0" quotePrefix="1" applyFont="1" applyBorder="1" applyAlignment="1">
      <alignment vertical="top" wrapText="1"/>
    </xf>
    <xf numFmtId="0" fontId="0" fillId="0" borderId="7" xfId="0" applyBorder="1">
      <alignment vertical="center"/>
    </xf>
    <xf numFmtId="0" fontId="33" fillId="0" borderId="33" xfId="0" applyFont="1" applyBorder="1" applyAlignment="1">
      <alignment vertical="top" wrapText="1"/>
    </xf>
    <xf numFmtId="0" fontId="34" fillId="0" borderId="33" xfId="0" applyFont="1" applyBorder="1" applyAlignment="1">
      <alignment vertical="top" wrapText="1"/>
    </xf>
    <xf numFmtId="0" fontId="0" fillId="0" borderId="33" xfId="0" applyBorder="1">
      <alignment vertical="center"/>
    </xf>
    <xf numFmtId="0" fontId="34" fillId="0" borderId="7" xfId="0" applyFont="1" applyBorder="1" applyAlignment="1">
      <alignment vertical="top" wrapText="1"/>
    </xf>
    <xf numFmtId="0" fontId="33" fillId="0" borderId="33" xfId="0" applyFont="1" applyFill="1" applyBorder="1" applyAlignment="1">
      <alignment vertical="top" wrapText="1"/>
    </xf>
    <xf numFmtId="0" fontId="34" fillId="0" borderId="33" xfId="0" applyFont="1" applyFill="1" applyBorder="1" applyAlignment="1">
      <alignment vertical="top" wrapText="1"/>
    </xf>
    <xf numFmtId="0" fontId="33" fillId="0" borderId="16" xfId="0" applyFont="1" applyBorder="1" applyAlignment="1">
      <alignment vertical="top" wrapText="1"/>
    </xf>
    <xf numFmtId="0" fontId="33" fillId="0" borderId="16" xfId="0" applyFont="1" applyFill="1" applyBorder="1" applyAlignment="1">
      <alignment vertical="top" wrapText="1"/>
    </xf>
    <xf numFmtId="0" fontId="0" fillId="0" borderId="16" xfId="0" applyBorder="1">
      <alignment vertical="center"/>
    </xf>
    <xf numFmtId="0" fontId="34" fillId="0" borderId="16" xfId="0" applyFont="1" applyFill="1" applyBorder="1" applyAlignment="1">
      <alignment vertical="top" wrapText="1"/>
    </xf>
    <xf numFmtId="0" fontId="34" fillId="0" borderId="16" xfId="0" applyFont="1" applyBorder="1" applyAlignment="1">
      <alignment vertical="top" wrapText="1"/>
    </xf>
    <xf numFmtId="0" fontId="36" fillId="0" borderId="39" xfId="0" applyFont="1" applyBorder="1" applyAlignment="1">
      <alignment vertical="top" wrapText="1"/>
    </xf>
    <xf numFmtId="0" fontId="37" fillId="0" borderId="39" xfId="0" applyFont="1" applyBorder="1" applyAlignment="1">
      <alignment vertical="top" wrapText="1"/>
    </xf>
    <xf numFmtId="0" fontId="0" fillId="0" borderId="39" xfId="0" applyFont="1" applyBorder="1">
      <alignment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0" fontId="34" fillId="0" borderId="11" xfId="0" applyFont="1" applyBorder="1" applyAlignment="1">
      <alignment horizontal="center" vertical="top" wrapText="1"/>
    </xf>
    <xf numFmtId="0" fontId="34" fillId="0" borderId="33" xfId="0" applyFont="1" applyBorder="1" applyAlignment="1">
      <alignment horizontal="center" vertical="top" wrapText="1"/>
    </xf>
    <xf numFmtId="0" fontId="33" fillId="0" borderId="40" xfId="0" applyFont="1" applyBorder="1" applyAlignment="1">
      <alignment vertical="top" wrapText="1"/>
    </xf>
    <xf numFmtId="0" fontId="33" fillId="0" borderId="40" xfId="0" applyFont="1" applyFill="1" applyBorder="1" applyAlignment="1">
      <alignment vertical="top" wrapText="1"/>
    </xf>
    <xf numFmtId="0" fontId="0" fillId="0" borderId="40" xfId="0" applyBorder="1">
      <alignment vertical="center"/>
    </xf>
    <xf numFmtId="0" fontId="34" fillId="0" borderId="40" xfId="0" applyFont="1" applyFill="1" applyBorder="1" applyAlignment="1">
      <alignment vertical="top" wrapText="1"/>
    </xf>
    <xf numFmtId="0" fontId="34" fillId="0" borderId="40" xfId="0" applyFont="1" applyBorder="1" applyAlignment="1">
      <alignment vertical="top" wrapText="1"/>
    </xf>
    <xf numFmtId="0" fontId="35" fillId="3" borderId="19" xfId="0" applyFont="1" applyFill="1" applyBorder="1" applyAlignment="1">
      <alignment vertical="top" wrapText="1"/>
    </xf>
    <xf numFmtId="0" fontId="35" fillId="0" borderId="21" xfId="0" applyFont="1" applyFill="1" applyBorder="1" applyAlignment="1">
      <alignment vertical="top" wrapText="1"/>
    </xf>
    <xf numFmtId="0" fontId="38" fillId="0" borderId="0" xfId="0" applyFont="1" applyBorder="1" applyAlignment="1">
      <alignment horizontal="right" vertical="center"/>
    </xf>
    <xf numFmtId="0" fontId="38" fillId="4" borderId="0" xfId="0" applyFont="1" applyFill="1" applyBorder="1" applyAlignment="1">
      <alignment horizontal="right" vertical="center"/>
    </xf>
    <xf numFmtId="0" fontId="38" fillId="0" borderId="0" xfId="0" applyFont="1" applyFill="1" applyBorder="1" applyAlignment="1">
      <alignment horizontal="right" vertical="center"/>
    </xf>
    <xf numFmtId="0" fontId="33" fillId="0" borderId="6" xfId="0" applyFont="1" applyBorder="1" applyAlignment="1">
      <alignment vertical="top" wrapText="1"/>
    </xf>
    <xf numFmtId="0" fontId="33" fillId="0" borderId="6" xfId="0" applyFont="1" applyFill="1" applyBorder="1" applyAlignment="1">
      <alignment vertical="top" wrapText="1"/>
    </xf>
    <xf numFmtId="0" fontId="34" fillId="0" borderId="6" xfId="0" applyFont="1" applyFill="1" applyBorder="1" applyAlignment="1">
      <alignment vertical="top" wrapText="1"/>
    </xf>
    <xf numFmtId="0" fontId="34" fillId="0" borderId="6" xfId="0" applyFont="1" applyBorder="1" applyAlignment="1">
      <alignment vertical="top" wrapText="1"/>
    </xf>
    <xf numFmtId="0" fontId="39" fillId="4" borderId="7" xfId="0" applyFont="1" applyFill="1" applyBorder="1" applyAlignment="1">
      <alignment horizontal="center" vertical="top" wrapText="1"/>
    </xf>
    <xf numFmtId="0" fontId="39" fillId="4" borderId="6" xfId="0" applyFont="1" applyFill="1" applyBorder="1" applyAlignment="1">
      <alignment horizontal="center" vertical="top" wrapText="1"/>
    </xf>
    <xf numFmtId="0" fontId="33" fillId="0" borderId="41" xfId="0" applyFont="1" applyBorder="1" applyAlignment="1">
      <alignment vertical="top" wrapText="1"/>
    </xf>
    <xf numFmtId="0" fontId="33" fillId="0" borderId="41" xfId="0" applyFont="1" applyFill="1" applyBorder="1" applyAlignment="1">
      <alignment vertical="top" wrapText="1"/>
    </xf>
    <xf numFmtId="0" fontId="34" fillId="0" borderId="41" xfId="0" applyFont="1" applyFill="1" applyBorder="1" applyAlignment="1">
      <alignment vertical="top" wrapText="1"/>
    </xf>
    <xf numFmtId="0" fontId="34" fillId="0" borderId="41" xfId="0" applyFont="1" applyBorder="1" applyAlignment="1">
      <alignment vertical="top" wrapText="1"/>
    </xf>
    <xf numFmtId="0" fontId="0" fillId="4" borderId="39" xfId="0" applyFont="1" applyFill="1" applyBorder="1" applyAlignment="1">
      <alignment horizontal="center" vertical="center"/>
    </xf>
    <xf numFmtId="0" fontId="42" fillId="0" borderId="33" xfId="0" applyFont="1" applyFill="1" applyBorder="1" applyAlignment="1">
      <alignment vertical="top" wrapText="1"/>
    </xf>
    <xf numFmtId="0" fontId="40" fillId="0" borderId="6" xfId="0" applyFont="1" applyFill="1" applyBorder="1" applyAlignment="1">
      <alignment vertical="top" wrapText="1"/>
    </xf>
    <xf numFmtId="0" fontId="34" fillId="0" borderId="16" xfId="0" applyFont="1" applyFill="1" applyBorder="1" applyAlignment="1">
      <alignment horizontal="center" vertical="top" wrapText="1"/>
    </xf>
    <xf numFmtId="0" fontId="34" fillId="0" borderId="11" xfId="0" applyFont="1" applyFill="1" applyBorder="1" applyAlignment="1">
      <alignment horizontal="center" vertical="top" wrapText="1"/>
    </xf>
    <xf numFmtId="0" fontId="34" fillId="0" borderId="33" xfId="0" applyFont="1" applyFill="1" applyBorder="1" applyAlignment="1">
      <alignment horizontal="center" vertical="top" wrapText="1"/>
    </xf>
    <xf numFmtId="0" fontId="34" fillId="0" borderId="40" xfId="0" applyFont="1" applyFill="1" applyBorder="1" applyAlignment="1">
      <alignment horizontal="center" vertical="top" wrapText="1"/>
    </xf>
    <xf numFmtId="0" fontId="34" fillId="0" borderId="41" xfId="0" applyFont="1" applyFill="1" applyBorder="1" applyAlignment="1">
      <alignment horizontal="center" vertical="top" wrapText="1"/>
    </xf>
    <xf numFmtId="0" fontId="14" fillId="0" borderId="16" xfId="0" applyFont="1" applyFill="1" applyBorder="1" applyAlignment="1">
      <alignment horizontal="center" vertical="top" wrapText="1"/>
    </xf>
    <xf numFmtId="0" fontId="0" fillId="0" borderId="0" xfId="0" applyFill="1">
      <alignment vertical="center"/>
    </xf>
    <xf numFmtId="0" fontId="0" fillId="0" borderId="0" xfId="0" applyFill="1" applyAlignment="1">
      <alignment vertical="center" wrapText="1"/>
    </xf>
    <xf numFmtId="0" fontId="13" fillId="0" borderId="10" xfId="0" quotePrefix="1" applyNumberFormat="1" applyFont="1" applyFill="1" applyBorder="1" applyAlignment="1">
      <alignment horizontal="center" vertical="top" wrapText="1"/>
    </xf>
    <xf numFmtId="0" fontId="13" fillId="0" borderId="8" xfId="0" quotePrefix="1" applyNumberFormat="1" applyFont="1" applyFill="1" applyBorder="1" applyAlignment="1">
      <alignment horizontal="center" vertical="top" wrapText="1"/>
    </xf>
    <xf numFmtId="49" fontId="13" fillId="0" borderId="8" xfId="0" applyNumberFormat="1" applyFont="1" applyFill="1" applyBorder="1" applyAlignment="1">
      <alignment vertical="top" wrapText="1"/>
    </xf>
    <xf numFmtId="49" fontId="13" fillId="0" borderId="9" xfId="0" applyNumberFormat="1" applyFont="1" applyFill="1" applyBorder="1" applyAlignment="1">
      <alignment vertical="top" wrapText="1"/>
    </xf>
    <xf numFmtId="49" fontId="30" fillId="0" borderId="9" xfId="0" applyNumberFormat="1" applyFont="1" applyFill="1" applyBorder="1" applyAlignment="1">
      <alignment vertical="top" wrapText="1"/>
    </xf>
    <xf numFmtId="0" fontId="15" fillId="0" borderId="3" xfId="0" applyNumberFormat="1" applyFont="1" applyFill="1" applyBorder="1" applyAlignment="1">
      <alignment horizontal="right" vertical="top" wrapText="1"/>
    </xf>
    <xf numFmtId="0" fontId="15" fillId="0" borderId="0" xfId="0" applyNumberFormat="1" applyFont="1" applyFill="1" applyBorder="1" applyAlignment="1">
      <alignment horizontal="center" vertical="top" wrapText="1"/>
    </xf>
    <xf numFmtId="0" fontId="15" fillId="0" borderId="11" xfId="0" quotePrefix="1" applyNumberFormat="1" applyFont="1" applyFill="1" applyBorder="1" applyAlignment="1">
      <alignment horizontal="center" vertical="top" wrapText="1"/>
    </xf>
    <xf numFmtId="0" fontId="16" fillId="0" borderId="3" xfId="0" quotePrefix="1" applyNumberFormat="1" applyFont="1" applyFill="1" applyBorder="1" applyAlignment="1">
      <alignment horizontal="center" vertical="top" wrapText="1"/>
    </xf>
    <xf numFmtId="0" fontId="16" fillId="0" borderId="0" xfId="0" quotePrefix="1" applyNumberFormat="1" applyFont="1" applyFill="1" applyBorder="1" applyAlignment="1">
      <alignment horizontal="center" vertical="top" wrapText="1"/>
    </xf>
    <xf numFmtId="16" fontId="14" fillId="0" borderId="11" xfId="0" quotePrefix="1" applyNumberFormat="1" applyFont="1" applyFill="1" applyBorder="1" applyAlignment="1">
      <alignment horizontal="center" vertical="center" wrapText="1"/>
    </xf>
    <xf numFmtId="0" fontId="15" fillId="0" borderId="3" xfId="0" applyNumberFormat="1" applyFont="1" applyFill="1" applyBorder="1" applyAlignment="1">
      <alignment horizontal="right" wrapText="1"/>
    </xf>
    <xf numFmtId="0" fontId="15" fillId="0" borderId="0" xfId="0" applyNumberFormat="1" applyFont="1" applyFill="1" applyBorder="1" applyAlignment="1">
      <alignment horizontal="center" wrapText="1"/>
    </xf>
    <xf numFmtId="0" fontId="14" fillId="0" borderId="6" xfId="0" applyFont="1" applyFill="1" applyBorder="1" applyAlignment="1">
      <alignment vertical="top" wrapText="1"/>
    </xf>
    <xf numFmtId="0" fontId="18" fillId="0" borderId="11" xfId="0" quotePrefix="1" applyNumberFormat="1" applyFont="1" applyFill="1" applyBorder="1" applyAlignment="1">
      <alignment horizontal="center" vertical="top" wrapText="1"/>
    </xf>
    <xf numFmtId="0" fontId="18" fillId="0" borderId="11" xfId="0" applyNumberFormat="1" applyFont="1" applyFill="1" applyBorder="1" applyAlignment="1">
      <alignment horizontal="center" vertical="top" wrapText="1"/>
    </xf>
    <xf numFmtId="0" fontId="13" fillId="0" borderId="37" xfId="0" applyFont="1" applyFill="1" applyBorder="1" applyAlignment="1"/>
    <xf numFmtId="49" fontId="13" fillId="0" borderId="37" xfId="0" applyNumberFormat="1" applyFont="1" applyFill="1" applyBorder="1" applyAlignment="1"/>
    <xf numFmtId="0" fontId="13" fillId="0" borderId="38" xfId="0" applyFont="1" applyFill="1" applyBorder="1" applyAlignment="1"/>
    <xf numFmtId="0" fontId="16" fillId="0" borderId="11" xfId="0" quotePrefix="1" applyNumberFormat="1" applyFont="1" applyFill="1" applyBorder="1" applyAlignment="1">
      <alignment horizontal="center" vertical="top" wrapText="1"/>
    </xf>
    <xf numFmtId="0" fontId="15" fillId="0" borderId="11" xfId="0" applyFont="1" applyFill="1" applyBorder="1" applyAlignment="1">
      <alignment horizontal="center"/>
    </xf>
    <xf numFmtId="43" fontId="15" fillId="0" borderId="13" xfId="0" applyNumberFormat="1" applyFont="1" applyFill="1" applyBorder="1" applyAlignment="1">
      <alignment vertical="top" wrapText="1"/>
    </xf>
    <xf numFmtId="49" fontId="15" fillId="0" borderId="14" xfId="0" applyNumberFormat="1" applyFont="1" applyFill="1" applyBorder="1" applyAlignment="1">
      <alignment vertical="top" wrapText="1"/>
    </xf>
    <xf numFmtId="43" fontId="15" fillId="0" borderId="14" xfId="0" applyNumberFormat="1" applyFont="1" applyFill="1" applyBorder="1" applyAlignment="1">
      <alignment vertical="top" wrapText="1"/>
    </xf>
    <xf numFmtId="49" fontId="15" fillId="0" borderId="15" xfId="0" applyNumberFormat="1" applyFont="1" applyFill="1" applyBorder="1" applyAlignment="1">
      <alignment vertical="top" wrapText="1"/>
    </xf>
    <xf numFmtId="0" fontId="15" fillId="0" borderId="3" xfId="0" applyNumberFormat="1" applyFont="1" applyFill="1" applyBorder="1" applyAlignment="1">
      <alignment horizontal="center" vertical="top" wrapText="1"/>
    </xf>
    <xf numFmtId="0" fontId="15" fillId="0" borderId="11" xfId="0" applyFont="1" applyFill="1" applyBorder="1" applyAlignment="1">
      <alignment horizontal="center" vertical="top" wrapText="1"/>
    </xf>
    <xf numFmtId="0" fontId="15" fillId="0" borderId="16" xfId="0" applyFont="1" applyFill="1" applyBorder="1" applyAlignment="1">
      <alignment horizontal="center" vertical="top" wrapText="1"/>
    </xf>
    <xf numFmtId="0" fontId="15" fillId="0" borderId="22" xfId="0" applyFont="1" applyFill="1" applyBorder="1" applyAlignment="1">
      <alignment vertical="top" wrapText="1"/>
    </xf>
    <xf numFmtId="0" fontId="15" fillId="0" borderId="2" xfId="0" applyFont="1" applyFill="1" applyBorder="1" applyAlignment="1">
      <alignment vertical="top" wrapText="1"/>
    </xf>
    <xf numFmtId="0" fontId="15" fillId="0" borderId="1" xfId="0" applyFont="1" applyFill="1" applyBorder="1" applyAlignment="1">
      <alignment vertical="top" wrapText="1"/>
    </xf>
    <xf numFmtId="0" fontId="17" fillId="0" borderId="11" xfId="0" applyNumberFormat="1" applyFont="1" applyFill="1" applyBorder="1" applyAlignment="1">
      <alignment vertical="top" wrapText="1"/>
    </xf>
    <xf numFmtId="0" fontId="14" fillId="0" borderId="11" xfId="5" applyFont="1" applyFill="1" applyBorder="1" applyAlignment="1">
      <alignment horizontal="center" vertical="center"/>
    </xf>
    <xf numFmtId="0" fontId="14" fillId="0" borderId="11" xfId="5" applyFont="1" applyFill="1" applyBorder="1" applyAlignment="1">
      <alignment horizontal="center" vertical="center" wrapText="1"/>
    </xf>
    <xf numFmtId="0" fontId="17" fillId="0" borderId="11" xfId="0" applyNumberFormat="1" applyFont="1" applyFill="1" applyBorder="1" applyAlignment="1">
      <alignment wrapText="1"/>
    </xf>
    <xf numFmtId="0" fontId="17" fillId="0" borderId="6" xfId="0" applyNumberFormat="1" applyFont="1" applyFill="1" applyBorder="1" applyAlignment="1">
      <alignment wrapText="1"/>
    </xf>
    <xf numFmtId="0" fontId="15" fillId="0" borderId="17" xfId="0" applyFont="1" applyFill="1" applyBorder="1" applyAlignment="1">
      <alignment horizontal="center" vertical="top" wrapText="1"/>
    </xf>
    <xf numFmtId="0" fontId="18" fillId="0" borderId="11" xfId="0" applyFont="1" applyFill="1" applyBorder="1" applyAlignment="1">
      <alignment horizontal="center" vertical="top" wrapText="1"/>
    </xf>
    <xf numFmtId="166" fontId="10" fillId="0" borderId="34" xfId="0" applyNumberFormat="1" applyFont="1" applyFill="1" applyBorder="1" applyAlignment="1">
      <alignment vertical="top" wrapText="1"/>
    </xf>
    <xf numFmtId="166" fontId="10" fillId="0" borderId="18" xfId="0" applyNumberFormat="1" applyFont="1" applyFill="1" applyBorder="1" applyAlignment="1"/>
    <xf numFmtId="166" fontId="10" fillId="0" borderId="35" xfId="0" applyNumberFormat="1" applyFont="1" applyFill="1" applyBorder="1" applyAlignment="1">
      <alignment vertical="top" wrapText="1"/>
    </xf>
    <xf numFmtId="166" fontId="10" fillId="0" borderId="25" xfId="0" applyNumberFormat="1" applyFont="1" applyFill="1" applyBorder="1" applyAlignment="1"/>
    <xf numFmtId="166" fontId="10" fillId="0" borderId="35" xfId="0" applyNumberFormat="1" applyFont="1" applyFill="1" applyBorder="1" applyAlignment="1"/>
    <xf numFmtId="166" fontId="10" fillId="0" borderId="26" xfId="0" applyNumberFormat="1" applyFont="1" applyFill="1" applyBorder="1" applyAlignment="1"/>
    <xf numFmtId="166" fontId="10" fillId="0" borderId="36" xfId="0" applyNumberFormat="1" applyFont="1" applyFill="1" applyBorder="1" applyAlignment="1"/>
    <xf numFmtId="166" fontId="10" fillId="0" borderId="30" xfId="0" applyNumberFormat="1" applyFont="1" applyFill="1" applyBorder="1" applyAlignment="1"/>
    <xf numFmtId="0" fontId="31" fillId="0" borderId="3" xfId="0" applyFont="1" applyFill="1" applyBorder="1" applyAlignment="1">
      <alignment vertical="center"/>
    </xf>
    <xf numFmtId="0" fontId="32" fillId="0" borderId="0" xfId="0" applyFont="1" applyFill="1" applyAlignment="1">
      <alignment vertical="center"/>
    </xf>
    <xf numFmtId="0" fontId="43" fillId="0" borderId="0" xfId="0" applyNumberFormat="1" applyFont="1" applyFill="1" applyBorder="1" applyAlignment="1">
      <alignment horizontal="center" vertical="top" wrapText="1"/>
    </xf>
    <xf numFmtId="0" fontId="43" fillId="0" borderId="0" xfId="0" quotePrefix="1" applyNumberFormat="1" applyFont="1" applyFill="1" applyBorder="1" applyAlignment="1">
      <alignment horizontal="center" vertical="top" wrapText="1"/>
    </xf>
    <xf numFmtId="0" fontId="43" fillId="0" borderId="0" xfId="0" applyFont="1" applyFill="1" applyBorder="1" applyAlignment="1">
      <alignment horizontal="center" vertical="top" wrapText="1"/>
    </xf>
    <xf numFmtId="0" fontId="43" fillId="0" borderId="0" xfId="0" applyNumberFormat="1" applyFont="1" applyFill="1" applyBorder="1" applyAlignment="1">
      <alignment horizontal="center" vertical="center" wrapText="1"/>
    </xf>
    <xf numFmtId="0" fontId="43" fillId="0" borderId="0" xfId="0" quotePrefix="1" applyNumberFormat="1" applyFont="1" applyFill="1" applyBorder="1" applyAlignment="1">
      <alignment horizontal="center" vertical="center" wrapText="1"/>
    </xf>
    <xf numFmtId="0" fontId="43" fillId="0" borderId="0" xfId="0" applyFont="1" applyFill="1" applyBorder="1" applyAlignment="1">
      <alignment horizontal="center" vertical="center"/>
    </xf>
    <xf numFmtId="16" fontId="43" fillId="0" borderId="0" xfId="0" quotePrefix="1" applyNumberFormat="1" applyFont="1" applyFill="1" applyBorder="1" applyAlignment="1">
      <alignment horizontal="center" vertical="center" wrapText="1"/>
    </xf>
    <xf numFmtId="0" fontId="43" fillId="0" borderId="0" xfId="0" applyFont="1" applyFill="1" applyBorder="1" applyAlignment="1">
      <alignment vertical="top" wrapText="1"/>
    </xf>
    <xf numFmtId="0" fontId="44" fillId="0" borderId="0" xfId="0" applyFont="1" applyFill="1" applyBorder="1">
      <alignment vertical="center"/>
    </xf>
    <xf numFmtId="0" fontId="44" fillId="0" borderId="0" xfId="0" applyFont="1" applyFill="1" applyBorder="1" applyAlignment="1">
      <alignment vertical="center" wrapText="1"/>
    </xf>
    <xf numFmtId="0" fontId="44" fillId="0" borderId="0" xfId="0" applyFont="1" applyFill="1" applyBorder="1" applyAlignment="1">
      <alignment vertical="top" wrapText="1"/>
    </xf>
    <xf numFmtId="49" fontId="43" fillId="0" borderId="0" xfId="0" applyNumberFormat="1" applyFont="1" applyFill="1" applyBorder="1" applyAlignment="1">
      <alignment horizontal="center" vertical="top"/>
    </xf>
    <xf numFmtId="0" fontId="43" fillId="0" borderId="0" xfId="0" applyFont="1" applyFill="1" applyBorder="1" applyAlignment="1">
      <alignment horizontal="left" wrapText="1"/>
    </xf>
    <xf numFmtId="166" fontId="43" fillId="0" borderId="0" xfId="0" applyNumberFormat="1" applyFont="1" applyFill="1" applyBorder="1" applyAlignment="1"/>
    <xf numFmtId="166" fontId="43" fillId="0" borderId="0" xfId="0" applyNumberFormat="1" applyFont="1" applyFill="1" applyBorder="1" applyAlignment="1">
      <alignment vertical="top" wrapText="1"/>
    </xf>
    <xf numFmtId="49" fontId="43" fillId="0" borderId="0" xfId="0" applyNumberFormat="1" applyFont="1" applyFill="1" applyBorder="1" applyAlignment="1">
      <alignment horizontal="center"/>
    </xf>
    <xf numFmtId="0" fontId="43" fillId="0" borderId="0" xfId="0" applyFont="1" applyFill="1" applyBorder="1" applyAlignment="1"/>
    <xf numFmtId="0" fontId="45" fillId="0" borderId="0" xfId="0" applyFont="1" applyFill="1" applyBorder="1" applyAlignment="1">
      <alignment vertical="top" wrapText="1"/>
    </xf>
    <xf numFmtId="0" fontId="43" fillId="0" borderId="0" xfId="0" applyFont="1" applyFill="1" applyBorder="1" applyAlignment="1">
      <alignment wrapText="1"/>
    </xf>
    <xf numFmtId="0" fontId="43" fillId="0" borderId="0" xfId="0" applyFont="1" applyFill="1" applyBorder="1" applyAlignment="1">
      <alignment horizontal="left"/>
    </xf>
    <xf numFmtId="0" fontId="47" fillId="0" borderId="0" xfId="0" quotePrefix="1" applyNumberFormat="1" applyFont="1" applyFill="1" applyBorder="1" applyAlignment="1">
      <alignment horizontal="center" vertical="top" wrapText="1"/>
    </xf>
    <xf numFmtId="49" fontId="47" fillId="0" borderId="0" xfId="0" applyNumberFormat="1" applyFont="1" applyFill="1" applyBorder="1" applyAlignment="1">
      <alignment vertical="top" wrapText="1"/>
    </xf>
    <xf numFmtId="49" fontId="48" fillId="0" borderId="0" xfId="0" applyNumberFormat="1" applyFont="1" applyFill="1" applyBorder="1" applyAlignment="1">
      <alignment vertical="top" wrapText="1"/>
    </xf>
    <xf numFmtId="0" fontId="47" fillId="0" borderId="0" xfId="0" applyNumberFormat="1" applyFont="1" applyFill="1" applyBorder="1" applyAlignment="1">
      <alignment vertical="top" wrapText="1"/>
    </xf>
    <xf numFmtId="43" fontId="47" fillId="0" borderId="0" xfId="0" quotePrefix="1" applyNumberFormat="1" applyFont="1" applyFill="1" applyBorder="1" applyAlignment="1">
      <alignment horizontal="center" vertical="top" wrapText="1"/>
    </xf>
    <xf numFmtId="0" fontId="43" fillId="0" borderId="0" xfId="0" applyNumberFormat="1" applyFont="1" applyFill="1" applyBorder="1" applyAlignment="1">
      <alignment horizontal="right" vertical="top" wrapText="1"/>
    </xf>
    <xf numFmtId="0" fontId="48" fillId="0" borderId="0" xfId="0" quotePrefix="1" applyNumberFormat="1" applyFont="1" applyFill="1" applyBorder="1" applyAlignment="1">
      <alignment horizontal="center" vertical="top" wrapText="1"/>
    </xf>
    <xf numFmtId="49" fontId="48" fillId="0" borderId="0" xfId="0" quotePrefix="1" applyNumberFormat="1" applyFont="1" applyFill="1" applyBorder="1" applyAlignment="1">
      <alignment horizontal="center" vertical="top" wrapText="1"/>
    </xf>
    <xf numFmtId="0" fontId="48" fillId="0" borderId="0" xfId="0" applyFont="1" applyFill="1" applyBorder="1" applyAlignment="1">
      <alignment horizontal="center"/>
    </xf>
    <xf numFmtId="0" fontId="48" fillId="0" borderId="0" xfId="0" applyFont="1" applyFill="1" applyBorder="1" applyAlignment="1">
      <alignment horizontal="center" vertical="top" wrapText="1"/>
    </xf>
    <xf numFmtId="0" fontId="49" fillId="0" borderId="0" xfId="0" quotePrefix="1" applyNumberFormat="1" applyFont="1" applyFill="1" applyBorder="1" applyAlignment="1">
      <alignment horizontal="center" vertical="top" wrapText="1"/>
    </xf>
    <xf numFmtId="0" fontId="45" fillId="0" borderId="0" xfId="0" applyNumberFormat="1" applyFont="1" applyFill="1" applyBorder="1" applyAlignment="1">
      <alignment vertical="top" wrapText="1"/>
    </xf>
    <xf numFmtId="0" fontId="48" fillId="0" borderId="0" xfId="0" applyFont="1" applyFill="1" applyBorder="1" applyAlignment="1">
      <alignment vertical="top" wrapText="1"/>
    </xf>
    <xf numFmtId="0" fontId="43" fillId="5" borderId="0" xfId="0" applyFont="1" applyFill="1" applyBorder="1" applyAlignment="1">
      <alignment horizontal="left" vertical="center"/>
    </xf>
    <xf numFmtId="0" fontId="43" fillId="5" borderId="0" xfId="0" applyFont="1" applyFill="1" applyBorder="1" applyAlignment="1">
      <alignment vertical="center" wrapText="1"/>
    </xf>
    <xf numFmtId="0" fontId="43" fillId="5" borderId="0" xfId="0" applyFont="1" applyFill="1" applyBorder="1">
      <alignment vertical="center"/>
    </xf>
    <xf numFmtId="0" fontId="43" fillId="5" borderId="0" xfId="0" applyFont="1" applyFill="1" applyBorder="1" applyAlignment="1">
      <alignment horizontal="left" vertical="center" wrapText="1"/>
    </xf>
    <xf numFmtId="166" fontId="43" fillId="5" borderId="42" xfId="0" applyNumberFormat="1" applyFont="1" applyFill="1" applyBorder="1" applyAlignment="1">
      <alignment horizontal="right"/>
    </xf>
    <xf numFmtId="0" fontId="43" fillId="0" borderId="0" xfId="0" applyFont="1" applyBorder="1">
      <alignment vertical="center"/>
    </xf>
    <xf numFmtId="0" fontId="43" fillId="0" borderId="0" xfId="0" applyFont="1" applyBorder="1" applyAlignment="1">
      <alignment vertical="center"/>
    </xf>
    <xf numFmtId="0" fontId="43" fillId="5" borderId="0" xfId="0" applyFont="1" applyFill="1" applyBorder="1" applyAlignment="1">
      <alignment vertical="center"/>
    </xf>
    <xf numFmtId="0" fontId="43" fillId="5" borderId="42" xfId="0" applyFont="1" applyFill="1" applyBorder="1" applyAlignment="1">
      <alignment vertical="center" wrapText="1"/>
    </xf>
    <xf numFmtId="0" fontId="43" fillId="0" borderId="0" xfId="0" applyFont="1" applyBorder="1" applyAlignment="1">
      <alignment horizontal="center"/>
    </xf>
    <xf numFmtId="0" fontId="43" fillId="5" borderId="42" xfId="0" applyFont="1" applyFill="1" applyBorder="1" applyAlignment="1">
      <alignment horizontal="left" vertical="center"/>
    </xf>
    <xf numFmtId="0" fontId="43" fillId="5" borderId="0" xfId="0" applyFont="1" applyFill="1" applyBorder="1" applyAlignment="1">
      <alignment horizontal="right" vertical="center"/>
    </xf>
    <xf numFmtId="166" fontId="43" fillId="5" borderId="42" xfId="0" applyNumberFormat="1" applyFont="1" applyFill="1" applyBorder="1" applyAlignment="1">
      <alignment horizontal="right" vertical="center"/>
    </xf>
    <xf numFmtId="0" fontId="43" fillId="0" borderId="0" xfId="0" applyFont="1" applyBorder="1" applyAlignment="1">
      <alignment horizontal="center" vertical="center"/>
    </xf>
    <xf numFmtId="0" fontId="43" fillId="0" borderId="0" xfId="0" applyFont="1" applyFill="1" applyBorder="1">
      <alignment vertical="center"/>
    </xf>
    <xf numFmtId="0" fontId="50" fillId="5" borderId="0" xfId="0" applyFont="1" applyFill="1">
      <alignment vertical="center"/>
    </xf>
    <xf numFmtId="0" fontId="50" fillId="5" borderId="0" xfId="0" applyFont="1" applyFill="1" applyAlignment="1"/>
    <xf numFmtId="0" fontId="45" fillId="5" borderId="0" xfId="0" applyFont="1" applyFill="1" applyAlignment="1">
      <alignment horizontal="right" vertical="center"/>
    </xf>
    <xf numFmtId="0" fontId="43" fillId="0" borderId="0" xfId="0" applyFont="1" applyFill="1" applyBorder="1" applyAlignment="1">
      <alignment horizontal="right" vertical="center"/>
    </xf>
    <xf numFmtId="0" fontId="43" fillId="5" borderId="0" xfId="0" applyFont="1" applyFill="1" applyBorder="1" applyAlignment="1">
      <alignment horizontal="center" vertical="center"/>
    </xf>
    <xf numFmtId="0" fontId="43" fillId="5" borderId="0" xfId="0" applyFont="1" applyFill="1" applyBorder="1" applyAlignment="1">
      <alignment horizontal="center"/>
    </xf>
    <xf numFmtId="0" fontId="51" fillId="5" borderId="42" xfId="0" quotePrefix="1" applyNumberFormat="1" applyFont="1" applyFill="1" applyBorder="1" applyAlignment="1">
      <alignment horizontal="center" wrapText="1"/>
    </xf>
    <xf numFmtId="0" fontId="43" fillId="5" borderId="42" xfId="0" quotePrefix="1" applyNumberFormat="1" applyFont="1" applyFill="1" applyBorder="1" applyAlignment="1">
      <alignment horizontal="center" wrapText="1"/>
    </xf>
    <xf numFmtId="0" fontId="43" fillId="5" borderId="42" xfId="0" applyFont="1" applyFill="1" applyBorder="1" applyAlignment="1">
      <alignment horizontal="center" wrapText="1"/>
    </xf>
    <xf numFmtId="0" fontId="45" fillId="5" borderId="0" xfId="0" applyFont="1" applyFill="1" applyAlignment="1">
      <alignment horizontal="right" vertical="center" wrapText="1"/>
    </xf>
    <xf numFmtId="0" fontId="43" fillId="5" borderId="42" xfId="0" applyNumberFormat="1" applyFont="1" applyFill="1" applyBorder="1" applyAlignment="1">
      <alignment horizontal="left" vertical="center"/>
    </xf>
    <xf numFmtId="49" fontId="43" fillId="5" borderId="42" xfId="0" applyNumberFormat="1" applyFont="1" applyFill="1" applyBorder="1" applyAlignment="1">
      <alignment horizontal="left" vertical="center" wrapText="1"/>
    </xf>
    <xf numFmtId="0" fontId="51" fillId="5" borderId="42" xfId="0" quotePrefix="1" applyNumberFormat="1" applyFont="1" applyFill="1" applyBorder="1" applyAlignment="1">
      <alignment horizontal="left" vertical="top" wrapText="1"/>
    </xf>
    <xf numFmtId="0" fontId="43" fillId="5" borderId="42" xfId="0" applyNumberFormat="1" applyFont="1" applyFill="1" applyBorder="1" applyAlignment="1">
      <alignment horizontal="center" vertical="center" wrapText="1"/>
    </xf>
    <xf numFmtId="0" fontId="43" fillId="5" borderId="42" xfId="0" quotePrefix="1" applyNumberFormat="1" applyFont="1" applyFill="1" applyBorder="1" applyAlignment="1">
      <alignment horizontal="center" vertical="center" wrapText="1"/>
    </xf>
    <xf numFmtId="16" fontId="43" fillId="5" borderId="42" xfId="0" quotePrefix="1" applyNumberFormat="1" applyFont="1" applyFill="1" applyBorder="1" applyAlignment="1">
      <alignment horizontal="center" vertical="center" wrapText="1"/>
    </xf>
    <xf numFmtId="0" fontId="43" fillId="5" borderId="42" xfId="0" applyFont="1" applyFill="1" applyBorder="1" applyAlignment="1">
      <alignment horizontal="center" vertical="center"/>
    </xf>
    <xf numFmtId="0" fontId="43" fillId="5" borderId="42" xfId="0" applyFont="1" applyFill="1" applyBorder="1" applyAlignment="1">
      <alignment vertical="top" wrapText="1"/>
    </xf>
    <xf numFmtId="0" fontId="51" fillId="5" borderId="42" xfId="0" quotePrefix="1" applyNumberFormat="1" applyFont="1" applyFill="1" applyBorder="1" applyAlignment="1">
      <alignment horizontal="center" vertical="top" wrapText="1"/>
    </xf>
    <xf numFmtId="0" fontId="43" fillId="5" borderId="42" xfId="0" applyNumberFormat="1" applyFont="1" applyFill="1" applyBorder="1" applyAlignment="1">
      <alignment horizontal="center" vertical="top" wrapText="1"/>
    </xf>
    <xf numFmtId="0" fontId="43" fillId="5" borderId="42" xfId="0" applyFont="1" applyFill="1" applyBorder="1" applyAlignment="1">
      <alignment horizontal="center" vertical="top" wrapText="1"/>
    </xf>
    <xf numFmtId="0" fontId="55" fillId="5" borderId="0" xfId="0" applyFont="1" applyFill="1" applyBorder="1" applyAlignment="1">
      <alignment vertical="center"/>
    </xf>
    <xf numFmtId="0" fontId="55" fillId="0" borderId="0" xfId="0" applyFont="1" applyBorder="1" applyAlignment="1">
      <alignment vertical="center"/>
    </xf>
    <xf numFmtId="0" fontId="55" fillId="5" borderId="0" xfId="0" applyFont="1" applyFill="1" applyBorder="1" applyAlignment="1">
      <alignment horizontal="right" vertical="center"/>
    </xf>
    <xf numFmtId="0" fontId="55" fillId="5" borderId="0" xfId="0" applyFont="1" applyFill="1" applyBorder="1" applyAlignment="1">
      <alignment horizontal="left" vertical="center"/>
    </xf>
    <xf numFmtId="0" fontId="43" fillId="0" borderId="0" xfId="0" applyFont="1" applyFill="1" applyBorder="1" applyAlignment="1">
      <alignment vertical="center" wrapText="1"/>
    </xf>
    <xf numFmtId="49" fontId="43" fillId="5" borderId="42" xfId="0" applyNumberFormat="1" applyFont="1" applyFill="1" applyBorder="1" applyAlignment="1">
      <alignment horizontal="left" wrapText="1"/>
    </xf>
    <xf numFmtId="0" fontId="56" fillId="5" borderId="0" xfId="0" applyFont="1" applyFill="1">
      <alignment vertical="center"/>
    </xf>
    <xf numFmtId="166" fontId="43" fillId="5" borderId="42" xfId="0" applyNumberFormat="1" applyFont="1" applyFill="1" applyBorder="1" applyAlignment="1">
      <alignment horizontal="right" wrapText="1"/>
    </xf>
    <xf numFmtId="0" fontId="43" fillId="5" borderId="42" xfId="0" quotePrefix="1" applyFont="1" applyFill="1" applyBorder="1" applyAlignment="1">
      <alignment horizontal="center" wrapText="1"/>
    </xf>
    <xf numFmtId="49" fontId="43" fillId="5" borderId="42" xfId="0" applyNumberFormat="1" applyFont="1" applyFill="1" applyBorder="1" applyAlignment="1">
      <alignment horizontal="center" vertical="center" wrapText="1"/>
    </xf>
    <xf numFmtId="0" fontId="43" fillId="5" borderId="42" xfId="0" quotePrefix="1" applyNumberFormat="1" applyFont="1" applyFill="1" applyBorder="1" applyAlignment="1">
      <alignment horizontal="center" vertical="top" wrapText="1"/>
    </xf>
    <xf numFmtId="0" fontId="44" fillId="5" borderId="0" xfId="0" applyFont="1" applyFill="1" applyBorder="1" applyAlignment="1">
      <alignment horizontal="left"/>
    </xf>
    <xf numFmtId="0" fontId="43" fillId="5" borderId="42" xfId="7" applyNumberFormat="1" applyFont="1" applyFill="1" applyBorder="1" applyAlignment="1">
      <alignment horizontal="left" wrapText="1"/>
    </xf>
    <xf numFmtId="0" fontId="55" fillId="5" borderId="42" xfId="0" applyFont="1" applyFill="1" applyBorder="1" applyAlignment="1">
      <alignment vertical="center"/>
    </xf>
    <xf numFmtId="0" fontId="55" fillId="5" borderId="42" xfId="0" applyFont="1" applyFill="1" applyBorder="1" applyAlignment="1">
      <alignment horizontal="left" vertical="center" wrapText="1"/>
    </xf>
    <xf numFmtId="166" fontId="55" fillId="5" borderId="42" xfId="0" applyNumberFormat="1" applyFont="1" applyFill="1" applyBorder="1" applyAlignment="1">
      <alignment horizontal="right" vertical="center"/>
    </xf>
    <xf numFmtId="166" fontId="55" fillId="5" borderId="42" xfId="0" applyNumberFormat="1" applyFont="1" applyFill="1" applyBorder="1" applyAlignment="1">
      <alignment horizontal="right" vertical="center" wrapText="1"/>
    </xf>
    <xf numFmtId="0" fontId="55" fillId="5" borderId="42" xfId="0" applyFont="1" applyFill="1" applyBorder="1" applyAlignment="1">
      <alignment vertical="center" wrapText="1"/>
    </xf>
    <xf numFmtId="49" fontId="43" fillId="5" borderId="42" xfId="0" quotePrefix="1" applyNumberFormat="1" applyFont="1" applyFill="1" applyBorder="1" applyAlignment="1">
      <alignment horizontal="center" vertical="top" wrapText="1"/>
    </xf>
    <xf numFmtId="0" fontId="43" fillId="5" borderId="42" xfId="0" applyFont="1" applyFill="1" applyBorder="1" applyAlignment="1">
      <alignment horizontal="center"/>
    </xf>
    <xf numFmtId="49" fontId="55" fillId="5" borderId="42" xfId="0" applyNumberFormat="1" applyFont="1" applyFill="1" applyBorder="1" applyAlignment="1">
      <alignment horizontal="left" vertical="center"/>
    </xf>
    <xf numFmtId="166" fontId="55" fillId="5" borderId="42" xfId="0" applyNumberFormat="1" applyFont="1" applyFill="1" applyBorder="1" applyAlignment="1">
      <alignment horizontal="right"/>
    </xf>
    <xf numFmtId="0" fontId="55" fillId="5" borderId="44" xfId="0" applyFont="1" applyFill="1" applyBorder="1" applyAlignment="1">
      <alignment horizontal="right" vertical="center"/>
    </xf>
    <xf numFmtId="0" fontId="55" fillId="5" borderId="45" xfId="0" applyFont="1" applyFill="1" applyBorder="1" applyAlignment="1">
      <alignment horizontal="right" vertical="center"/>
    </xf>
    <xf numFmtId="0" fontId="55" fillId="5" borderId="45" xfId="0" applyFont="1" applyFill="1" applyBorder="1" applyAlignment="1">
      <alignment horizontal="left" vertical="center"/>
    </xf>
    <xf numFmtId="0" fontId="43" fillId="5" borderId="46" xfId="0" applyFont="1" applyFill="1" applyBorder="1" applyAlignment="1">
      <alignment horizontal="right" vertical="center"/>
    </xf>
    <xf numFmtId="0" fontId="55" fillId="5" borderId="46" xfId="0" applyFont="1" applyFill="1" applyBorder="1" applyAlignment="1">
      <alignment horizontal="right" vertical="center"/>
    </xf>
    <xf numFmtId="0" fontId="55" fillId="5" borderId="48" xfId="7" applyNumberFormat="1" applyFont="1" applyFill="1" applyBorder="1" applyAlignment="1">
      <alignment vertical="top" wrapText="1"/>
    </xf>
    <xf numFmtId="0" fontId="55" fillId="5" borderId="43" xfId="7" applyFont="1" applyFill="1" applyBorder="1" applyAlignment="1">
      <alignment horizontal="left"/>
    </xf>
    <xf numFmtId="0" fontId="43" fillId="5" borderId="0" xfId="7" applyFont="1" applyFill="1" applyBorder="1" applyAlignment="1">
      <alignment horizontal="left"/>
    </xf>
    <xf numFmtId="0" fontId="55" fillId="5" borderId="47" xfId="7" applyNumberFormat="1" applyFont="1" applyFill="1" applyBorder="1" applyAlignment="1">
      <alignment horizontal="left" vertical="top" wrapText="1"/>
    </xf>
    <xf numFmtId="49" fontId="43" fillId="5" borderId="42" xfId="0" applyNumberFormat="1" applyFont="1" applyFill="1" applyBorder="1" applyAlignment="1">
      <alignment horizontal="left"/>
    </xf>
    <xf numFmtId="0" fontId="45" fillId="5" borderId="0" xfId="0" applyFont="1" applyFill="1" applyAlignment="1">
      <alignment horizontal="left" vertical="center"/>
    </xf>
    <xf numFmtId="0" fontId="43" fillId="0" borderId="0" xfId="0" applyFont="1" applyFill="1" applyBorder="1" applyAlignment="1">
      <alignment horizontal="left" vertical="center"/>
    </xf>
    <xf numFmtId="0" fontId="43" fillId="5" borderId="42" xfId="0" applyFont="1" applyFill="1" applyBorder="1" applyAlignment="1">
      <alignment wrapText="1"/>
    </xf>
    <xf numFmtId="0" fontId="43" fillId="5" borderId="42" xfId="0" applyFont="1" applyFill="1" applyBorder="1" applyAlignment="1">
      <alignment horizontal="left"/>
    </xf>
    <xf numFmtId="0" fontId="55" fillId="5" borderId="42" xfId="0" applyFont="1" applyFill="1" applyBorder="1" applyAlignment="1">
      <alignment horizontal="left"/>
    </xf>
    <xf numFmtId="49" fontId="43" fillId="5" borderId="42" xfId="0" applyNumberFormat="1" applyFont="1" applyFill="1" applyBorder="1" applyAlignment="1">
      <alignment horizontal="center" wrapText="1"/>
    </xf>
    <xf numFmtId="0" fontId="46" fillId="0" borderId="0" xfId="0" applyFont="1" applyFill="1" applyBorder="1" applyAlignment="1">
      <alignment horizontal="left" wrapText="1"/>
    </xf>
    <xf numFmtId="0" fontId="15" fillId="0" borderId="6" xfId="0" applyFont="1" applyFill="1" applyBorder="1" applyAlignment="1">
      <alignment horizontal="center" vertical="top" wrapText="1"/>
    </xf>
    <xf numFmtId="0" fontId="14" fillId="0" borderId="16" xfId="0" applyFont="1" applyFill="1" applyBorder="1" applyAlignment="1">
      <alignment horizontal="center" vertical="top" wrapText="1"/>
    </xf>
    <xf numFmtId="0" fontId="15" fillId="0" borderId="23" xfId="0" applyFont="1" applyFill="1" applyBorder="1" applyAlignment="1">
      <alignment horizontal="center" vertical="top" wrapText="1"/>
    </xf>
    <xf numFmtId="0" fontId="14" fillId="0" borderId="24" xfId="0" applyFont="1" applyFill="1" applyBorder="1" applyAlignment="1">
      <alignment wrapText="1"/>
    </xf>
    <xf numFmtId="0" fontId="15" fillId="0" borderId="12" xfId="0" applyFont="1" applyFill="1" applyBorder="1" applyAlignment="1">
      <alignment horizontal="center" vertical="top" wrapText="1"/>
    </xf>
    <xf numFmtId="0" fontId="15" fillId="0" borderId="16" xfId="0" applyFont="1" applyFill="1" applyBorder="1" applyAlignment="1">
      <alignment vertical="top" wrapText="1"/>
    </xf>
    <xf numFmtId="0" fontId="15" fillId="0" borderId="3" xfId="0" applyFont="1" applyFill="1" applyBorder="1" applyAlignment="1">
      <alignment horizontal="center" vertical="top" wrapText="1"/>
    </xf>
    <xf numFmtId="0" fontId="15" fillId="0" borderId="3" xfId="0" applyFont="1" applyFill="1" applyBorder="1" applyAlignment="1">
      <alignment vertical="top" wrapText="1"/>
    </xf>
    <xf numFmtId="0" fontId="15" fillId="0" borderId="16" xfId="0" applyFont="1" applyFill="1" applyBorder="1" applyAlignment="1">
      <alignment horizontal="center" vertical="top" wrapText="1"/>
    </xf>
    <xf numFmtId="0" fontId="15" fillId="0" borderId="4" xfId="0" applyFont="1" applyFill="1" applyBorder="1" applyAlignment="1">
      <alignment horizontal="center"/>
    </xf>
    <xf numFmtId="0" fontId="15" fillId="0" borderId="5" xfId="0" applyFont="1" applyFill="1" applyBorder="1" applyAlignment="1">
      <alignment horizontal="center"/>
    </xf>
    <xf numFmtId="0" fontId="15" fillId="0" borderId="16" xfId="0" applyFont="1" applyFill="1" applyBorder="1" applyAlignment="1">
      <alignment horizontal="center" vertical="top" wrapText="1" shrinkToFit="1"/>
    </xf>
    <xf numFmtId="0" fontId="14" fillId="0" borderId="16" xfId="0" applyFont="1" applyFill="1" applyBorder="1" applyAlignment="1">
      <alignment horizontal="center" vertical="top" wrapText="1" shrinkToFit="1"/>
    </xf>
    <xf numFmtId="49" fontId="30" fillId="0" borderId="13" xfId="0" applyNumberFormat="1" applyFont="1" applyFill="1" applyBorder="1" applyAlignment="1">
      <alignment horizontal="center" wrapText="1"/>
    </xf>
    <xf numFmtId="49" fontId="30" fillId="0" borderId="14" xfId="0" applyNumberFormat="1" applyFont="1" applyFill="1" applyBorder="1" applyAlignment="1">
      <alignment horizontal="center" wrapText="1"/>
    </xf>
    <xf numFmtId="49" fontId="30" fillId="0" borderId="15" xfId="0" applyNumberFormat="1" applyFont="1" applyFill="1" applyBorder="1" applyAlignment="1">
      <alignment horizontal="center" wrapText="1"/>
    </xf>
    <xf numFmtId="0" fontId="55" fillId="5" borderId="0" xfId="7" applyFont="1" applyFill="1" applyBorder="1" applyAlignment="1">
      <alignment horizontal="left"/>
    </xf>
    <xf numFmtId="0" fontId="55" fillId="5" borderId="0" xfId="0" applyFont="1" applyFill="1">
      <alignment vertical="center"/>
    </xf>
    <xf numFmtId="0" fontId="55" fillId="0" borderId="0" xfId="0" applyFont="1" applyBorder="1">
      <alignment vertical="center"/>
    </xf>
  </cellXfs>
  <cellStyles count="56">
    <cellStyle name="Comma [0] 15" xfId="22"/>
    <cellStyle name="Comma 13" xfId="12"/>
    <cellStyle name="Comma 2" xfId="8"/>
    <cellStyle name="Comma 2 2" xfId="14"/>
    <cellStyle name="Comma 3" xfId="16"/>
    <cellStyle name="Comma 4" xfId="21"/>
    <cellStyle name="Comma 5" xfId="23"/>
    <cellStyle name="Comma 6" xfId="24"/>
    <cellStyle name="Comma 7" xfId="25"/>
    <cellStyle name="n.0" xfId="2"/>
    <cellStyle name="Normal" xfId="0" builtinId="0"/>
    <cellStyle name="Normal 10" xfId="26"/>
    <cellStyle name="Normal 11" xfId="27"/>
    <cellStyle name="Normal 12" xfId="9"/>
    <cellStyle name="Normal 13" xfId="28"/>
    <cellStyle name="Normal 14" xfId="29"/>
    <cellStyle name="Normal 15" xfId="30"/>
    <cellStyle name="Normal 16" xfId="31"/>
    <cellStyle name="Normal 17" xfId="32"/>
    <cellStyle name="Normal 18" xfId="33"/>
    <cellStyle name="Normal 19" xfId="34"/>
    <cellStyle name="Normal 2" xfId="1"/>
    <cellStyle name="Normal 2 2" xfId="17"/>
    <cellStyle name="Normal 2 3" xfId="35"/>
    <cellStyle name="Normal 2 4 2 2" xfId="36"/>
    <cellStyle name="Normal 20" xfId="37"/>
    <cellStyle name="Normal 21" xfId="38"/>
    <cellStyle name="Normal 22" xfId="39"/>
    <cellStyle name="Normal 23" xfId="40"/>
    <cellStyle name="Normal 24" xfId="41"/>
    <cellStyle name="Normal 25" xfId="42"/>
    <cellStyle name="Normal 26" xfId="43"/>
    <cellStyle name="Normal 27" xfId="44"/>
    <cellStyle name="Normal 28" xfId="45"/>
    <cellStyle name="Normal 29" xfId="46"/>
    <cellStyle name="Normal 3" xfId="7"/>
    <cellStyle name="Normal 3 2" xfId="47"/>
    <cellStyle name="Normal 3_FORMmau(QA)(1)" xfId="48"/>
    <cellStyle name="Normal 30" xfId="49"/>
    <cellStyle name="Normal 31" xfId="50"/>
    <cellStyle name="Normal 32" xfId="51"/>
    <cellStyle name="Normal 33" xfId="52"/>
    <cellStyle name="Normal 4" xfId="10"/>
    <cellStyle name="Normal 4 4" xfId="53"/>
    <cellStyle name="Normal 5" xfId="11"/>
    <cellStyle name="Normal 6" xfId="13"/>
    <cellStyle name="Normal 6 2" xfId="19"/>
    <cellStyle name="Normal 7" xfId="15"/>
    <cellStyle name="Normal 7 2" xfId="20"/>
    <cellStyle name="Normal 8" xfId="54"/>
    <cellStyle name="Normal 9" xfId="55"/>
    <cellStyle name="Percent 2" xfId="18"/>
    <cellStyle name="一般 2" xfId="3"/>
    <cellStyle name="一般 3" xfId="5"/>
    <cellStyle name="一般 4" xfId="6"/>
    <cellStyle name="千分位 3" xfId="4"/>
  </cellStyles>
  <dxfs count="0"/>
  <tableStyles count="0" defaultTableStyle="TableStyleMedium2" defaultPivotStyle="PivotStyleLight16"/>
  <colors>
    <mruColors>
      <color rgb="FF026CB6"/>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RETA%206483/9%20RETA%206483_Working%20Files/Classification/8.%20ALL_structu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RETA%206483/9%20RETA%206483_Working%20Files/Classification/Classification_correspondence%20tabl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jum/My%20Documents/6%20RETA%206483_Preliminary%20Results%20Workshop/X_Others/New%20Folder%20(2)/Copy%20of%20summary-sut-0408-bb201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Cv1.0"/>
      <sheetName val="CPCv1.1"/>
      <sheetName val="COICOP"/>
      <sheetName val="COFOG"/>
      <sheetName val="COPNI"/>
      <sheetName val="CPA"/>
      <sheetName val="ISICrev3"/>
      <sheetName val="ISICrev3.1"/>
      <sheetName val="ICP"/>
      <sheetName val="ICP_CORRESPONDENCE"/>
    </sheetNames>
    <sheetDataSet>
      <sheetData sheetId="0">
        <row r="3525">
          <cell r="B3525" t="str">
            <v>94110</v>
          </cell>
        </row>
      </sheetData>
      <sheetData sheetId="1"/>
      <sheetData sheetId="2"/>
      <sheetData sheetId="3"/>
      <sheetData sheetId="4"/>
      <sheetData sheetId="5"/>
      <sheetData sheetId="6"/>
      <sheetData sheetId="7">
        <row r="1">
          <cell r="E1" t="str">
            <v>ISIC REV 3.1</v>
          </cell>
          <cell r="F1" t="str">
            <v>Description</v>
          </cell>
        </row>
        <row r="2">
          <cell r="E2" t="str">
            <v>A</v>
          </cell>
          <cell r="F2" t="str">
            <v>Agriculture, hunting and forestry</v>
          </cell>
        </row>
        <row r="3">
          <cell r="E3" t="str">
            <v>01</v>
          </cell>
          <cell r="F3" t="str">
            <v>Agriculture, hunting and related service activities</v>
          </cell>
        </row>
        <row r="4">
          <cell r="E4" t="str">
            <v>011</v>
          </cell>
          <cell r="F4" t="str">
            <v>Growing of crops; market gardening; horticulture</v>
          </cell>
        </row>
        <row r="5">
          <cell r="E5" t="str">
            <v>0111</v>
          </cell>
          <cell r="F5" t="str">
            <v>Growing of cereals and other crops n.e.c.</v>
          </cell>
        </row>
        <row r="6">
          <cell r="E6" t="str">
            <v>0112</v>
          </cell>
          <cell r="F6" t="str">
            <v>Growing of vegetables, horticultural specialties and nursery products</v>
          </cell>
        </row>
        <row r="7">
          <cell r="E7" t="str">
            <v>0113</v>
          </cell>
          <cell r="F7" t="str">
            <v>Growing of fruit, nuts, beverage and spice crops</v>
          </cell>
        </row>
        <row r="8">
          <cell r="E8" t="str">
            <v>012</v>
          </cell>
          <cell r="F8" t="str">
            <v>Farming of animals</v>
          </cell>
        </row>
        <row r="9">
          <cell r="E9" t="str">
            <v>0121</v>
          </cell>
          <cell r="F9" t="str">
            <v>Farming of cattle, sheep, goats, horses, asses, mules and hinnies; dairy farming</v>
          </cell>
        </row>
        <row r="10">
          <cell r="E10" t="str">
            <v>0122</v>
          </cell>
          <cell r="F10" t="str">
            <v>Other animal farming; production of animal products n.e.c.</v>
          </cell>
        </row>
        <row r="11">
          <cell r="E11" t="str">
            <v>013</v>
          </cell>
          <cell r="F11" t="str">
            <v>Growing of crops combined with farming of animals (mixed farming)</v>
          </cell>
        </row>
        <row r="12">
          <cell r="E12" t="str">
            <v>0130</v>
          </cell>
          <cell r="F12" t="str">
            <v>Growing of crops combined with farming of animals (mixed farming)</v>
          </cell>
        </row>
        <row r="13">
          <cell r="E13" t="str">
            <v>014</v>
          </cell>
          <cell r="F13" t="str">
            <v>Agricultural and animal husbandry service activities, except veterinary activities</v>
          </cell>
        </row>
        <row r="14">
          <cell r="E14" t="str">
            <v>0140</v>
          </cell>
          <cell r="F14" t="str">
            <v>Agricultural and animal husbandry service activities, except veterinary activities</v>
          </cell>
        </row>
        <row r="15">
          <cell r="E15" t="str">
            <v>015</v>
          </cell>
          <cell r="F15" t="str">
            <v>Hunting, trapping and game propagation including related service activities</v>
          </cell>
        </row>
        <row r="16">
          <cell r="E16" t="str">
            <v>0150</v>
          </cell>
          <cell r="F16" t="str">
            <v>Hunting, trapping and game propagation including related service activities</v>
          </cell>
        </row>
        <row r="17">
          <cell r="E17" t="str">
            <v>02</v>
          </cell>
          <cell r="F17" t="str">
            <v>Forestry, logging and related service activities</v>
          </cell>
        </row>
        <row r="18">
          <cell r="E18" t="str">
            <v>020</v>
          </cell>
          <cell r="F18" t="str">
            <v>Forestry, logging and related service activities</v>
          </cell>
        </row>
        <row r="19">
          <cell r="E19" t="str">
            <v>0200</v>
          </cell>
          <cell r="F19" t="str">
            <v>Forestry, logging and related service activities</v>
          </cell>
        </row>
        <row r="20">
          <cell r="E20" t="str">
            <v>B</v>
          </cell>
          <cell r="F20" t="str">
            <v>Fishing</v>
          </cell>
        </row>
        <row r="21">
          <cell r="E21" t="str">
            <v>05</v>
          </cell>
          <cell r="F21" t="str">
            <v>Fishing, aquaculture and service activities incidental to fishing</v>
          </cell>
        </row>
        <row r="22">
          <cell r="E22" t="str">
            <v>050</v>
          </cell>
          <cell r="F22" t="str">
            <v>Fishing, aquaculture and service activities incidental to fishing</v>
          </cell>
        </row>
        <row r="23">
          <cell r="E23" t="str">
            <v>0501</v>
          </cell>
          <cell r="F23" t="str">
            <v>Fishing</v>
          </cell>
        </row>
        <row r="24">
          <cell r="E24" t="str">
            <v>0502</v>
          </cell>
          <cell r="F24" t="str">
            <v>Aquaculture</v>
          </cell>
        </row>
        <row r="25">
          <cell r="E25" t="str">
            <v>C</v>
          </cell>
          <cell r="F25" t="str">
            <v>Mining and quarrying</v>
          </cell>
        </row>
        <row r="26">
          <cell r="E26" t="str">
            <v>10</v>
          </cell>
          <cell r="F26" t="str">
            <v>Mining of coal and lignite; extraction of peat</v>
          </cell>
        </row>
        <row r="27">
          <cell r="E27" t="str">
            <v>101</v>
          </cell>
          <cell r="F27" t="str">
            <v>Mining and agglomeration of hard coal</v>
          </cell>
        </row>
        <row r="28">
          <cell r="E28" t="str">
            <v>1010</v>
          </cell>
          <cell r="F28" t="str">
            <v>Mining and agglomeration of hard coal</v>
          </cell>
        </row>
        <row r="29">
          <cell r="E29" t="str">
            <v>102</v>
          </cell>
          <cell r="F29" t="str">
            <v>Mining and agglomeration of lignite</v>
          </cell>
        </row>
        <row r="30">
          <cell r="E30" t="str">
            <v>1020</v>
          </cell>
          <cell r="F30" t="str">
            <v>Mining and agglomeration of lignite</v>
          </cell>
        </row>
        <row r="31">
          <cell r="E31" t="str">
            <v>103</v>
          </cell>
          <cell r="F31" t="str">
            <v>Extraction and agglomeration of peat</v>
          </cell>
        </row>
        <row r="32">
          <cell r="E32" t="str">
            <v>1030</v>
          </cell>
          <cell r="F32" t="str">
            <v>Extraction and agglomeration of peat</v>
          </cell>
        </row>
        <row r="33">
          <cell r="E33" t="str">
            <v>11</v>
          </cell>
          <cell r="F33" t="str">
            <v>Extraction of crude petroleum and natural gas; service activities incidental to oil and gas extraction, excluding surveying</v>
          </cell>
        </row>
        <row r="34">
          <cell r="E34" t="str">
            <v>111</v>
          </cell>
          <cell r="F34" t="str">
            <v>Extraction of crude petroleum and natural gas</v>
          </cell>
        </row>
        <row r="35">
          <cell r="E35" t="str">
            <v>1110</v>
          </cell>
          <cell r="F35" t="str">
            <v>Extraction of crude petroleum and natural gas</v>
          </cell>
        </row>
        <row r="36">
          <cell r="E36" t="str">
            <v>112</v>
          </cell>
          <cell r="F36" t="str">
            <v>Service activities incidental to oil and gas extraction excluding surveying</v>
          </cell>
        </row>
        <row r="37">
          <cell r="E37" t="str">
            <v>1120</v>
          </cell>
          <cell r="F37" t="str">
            <v>Service activities incidental to oil and gas extraction excluding surveying</v>
          </cell>
        </row>
        <row r="38">
          <cell r="E38" t="str">
            <v>12</v>
          </cell>
          <cell r="F38" t="str">
            <v>Mining of uranium and thorium ores</v>
          </cell>
        </row>
        <row r="39">
          <cell r="E39" t="str">
            <v>120</v>
          </cell>
          <cell r="F39" t="str">
            <v>Mining of uranium and thorium ores</v>
          </cell>
        </row>
        <row r="40">
          <cell r="E40" t="str">
            <v>1200</v>
          </cell>
          <cell r="F40" t="str">
            <v>Mining of uranium and thorium ores</v>
          </cell>
        </row>
        <row r="41">
          <cell r="E41" t="str">
            <v>13</v>
          </cell>
          <cell r="F41" t="str">
            <v>Mining of metal ores</v>
          </cell>
        </row>
        <row r="42">
          <cell r="E42" t="str">
            <v>131</v>
          </cell>
          <cell r="F42" t="str">
            <v>Mining of iron ores</v>
          </cell>
        </row>
        <row r="43">
          <cell r="E43" t="str">
            <v>1310</v>
          </cell>
          <cell r="F43" t="str">
            <v>Mining of iron ores</v>
          </cell>
        </row>
        <row r="44">
          <cell r="E44" t="str">
            <v>132</v>
          </cell>
          <cell r="F44" t="str">
            <v>Mining of non-ferrous metal ores, except uranium and thorium ores</v>
          </cell>
        </row>
        <row r="45">
          <cell r="E45" t="str">
            <v>1320</v>
          </cell>
          <cell r="F45" t="str">
            <v>Mining of non-ferrous metal ores, except uranium and thorium ores</v>
          </cell>
        </row>
        <row r="46">
          <cell r="E46" t="str">
            <v>14</v>
          </cell>
          <cell r="F46" t="str">
            <v>Other mining and quarrying</v>
          </cell>
        </row>
        <row r="47">
          <cell r="E47" t="str">
            <v>141</v>
          </cell>
          <cell r="F47" t="str">
            <v>Quarrying of stone, sand and clay</v>
          </cell>
        </row>
        <row r="48">
          <cell r="E48" t="str">
            <v>1410</v>
          </cell>
          <cell r="F48" t="str">
            <v>Quarrying of stone, sand and clay</v>
          </cell>
        </row>
        <row r="49">
          <cell r="E49" t="str">
            <v>142</v>
          </cell>
          <cell r="F49" t="str">
            <v>Mining and quarrying n.e.c.</v>
          </cell>
        </row>
        <row r="50">
          <cell r="E50" t="str">
            <v>1421</v>
          </cell>
          <cell r="F50" t="str">
            <v>Mining of chemical and fertilizer minerals</v>
          </cell>
        </row>
        <row r="51">
          <cell r="E51" t="str">
            <v>1422</v>
          </cell>
          <cell r="F51" t="str">
            <v>Extraction of salt</v>
          </cell>
        </row>
        <row r="52">
          <cell r="E52" t="str">
            <v>1429</v>
          </cell>
          <cell r="F52" t="str">
            <v>Other mining and quarrying n.e.c.</v>
          </cell>
        </row>
        <row r="53">
          <cell r="E53" t="str">
            <v>D</v>
          </cell>
          <cell r="F53" t="str">
            <v>Manufacturing</v>
          </cell>
        </row>
        <row r="54">
          <cell r="E54" t="str">
            <v>15</v>
          </cell>
          <cell r="F54" t="str">
            <v>Manufacture of food products and beverages</v>
          </cell>
        </row>
        <row r="55">
          <cell r="E55" t="str">
            <v>151</v>
          </cell>
          <cell r="F55" t="str">
            <v>Production, processing and preservation of meat, fish, fruit, vegetables, oils and fats</v>
          </cell>
        </row>
        <row r="56">
          <cell r="E56" t="str">
            <v>1511</v>
          </cell>
          <cell r="F56" t="str">
            <v>Production, processing and preserving of meat and meat products</v>
          </cell>
        </row>
        <row r="57">
          <cell r="E57" t="str">
            <v>1512</v>
          </cell>
          <cell r="F57" t="str">
            <v>Processing and preserving of fish and fish products</v>
          </cell>
        </row>
        <row r="58">
          <cell r="E58" t="str">
            <v>1513</v>
          </cell>
          <cell r="F58" t="str">
            <v>Processing and preserving of fruit and vegetables</v>
          </cell>
        </row>
        <row r="59">
          <cell r="E59" t="str">
            <v>1514</v>
          </cell>
          <cell r="F59" t="str">
            <v>Manufacture of vegetable and animal oils and fats</v>
          </cell>
        </row>
        <row r="60">
          <cell r="E60" t="str">
            <v>152</v>
          </cell>
          <cell r="F60" t="str">
            <v>Manufacture of dairy products</v>
          </cell>
        </row>
        <row r="61">
          <cell r="E61" t="str">
            <v>1520</v>
          </cell>
          <cell r="F61" t="str">
            <v>Manufacture of dairy products</v>
          </cell>
        </row>
        <row r="62">
          <cell r="E62" t="str">
            <v>153</v>
          </cell>
          <cell r="F62" t="str">
            <v>Manufacture of grain mill products, starches and starch products, and prepared animal feeds</v>
          </cell>
        </row>
        <row r="63">
          <cell r="E63" t="str">
            <v>1531</v>
          </cell>
          <cell r="F63" t="str">
            <v>Manufacture of grain mill products</v>
          </cell>
        </row>
        <row r="64">
          <cell r="E64" t="str">
            <v>1532</v>
          </cell>
          <cell r="F64" t="str">
            <v>Manufacture of starches and starch products</v>
          </cell>
        </row>
        <row r="65">
          <cell r="E65" t="str">
            <v>1533</v>
          </cell>
          <cell r="F65" t="str">
            <v>Manufacture of prepared animal feeds</v>
          </cell>
        </row>
        <row r="66">
          <cell r="E66" t="str">
            <v>154</v>
          </cell>
          <cell r="F66" t="str">
            <v>Manufacture of other food products</v>
          </cell>
        </row>
        <row r="67">
          <cell r="E67" t="str">
            <v>1541</v>
          </cell>
          <cell r="F67" t="str">
            <v>Manufacture of bakery products</v>
          </cell>
        </row>
        <row r="68">
          <cell r="E68" t="str">
            <v>1542</v>
          </cell>
          <cell r="F68" t="str">
            <v>Manufacture of sugar</v>
          </cell>
        </row>
        <row r="69">
          <cell r="E69" t="str">
            <v>1543</v>
          </cell>
          <cell r="F69" t="str">
            <v>Manufacture of cocoa, chocolate and sugar confectionery</v>
          </cell>
        </row>
        <row r="70">
          <cell r="E70" t="str">
            <v>1544</v>
          </cell>
          <cell r="F70" t="str">
            <v>Manufacture of macaroni, noodles, couscous and similar farinaceous products</v>
          </cell>
        </row>
        <row r="71">
          <cell r="E71" t="str">
            <v>1549</v>
          </cell>
          <cell r="F71" t="str">
            <v>Manufacture of other food products n.e.c.</v>
          </cell>
        </row>
        <row r="72">
          <cell r="E72" t="str">
            <v>155</v>
          </cell>
          <cell r="F72" t="str">
            <v>Manufacture of beverages</v>
          </cell>
        </row>
        <row r="73">
          <cell r="E73" t="str">
            <v>1551</v>
          </cell>
          <cell r="F73" t="str">
            <v>Distilling, rectifying and blending of spirits; ethyl alcohol production from fermented materials</v>
          </cell>
        </row>
        <row r="74">
          <cell r="E74" t="str">
            <v>1552</v>
          </cell>
          <cell r="F74" t="str">
            <v>Manufacture of wines</v>
          </cell>
        </row>
        <row r="75">
          <cell r="E75" t="str">
            <v>1553</v>
          </cell>
          <cell r="F75" t="str">
            <v>Manufacture of malt liquors and malt</v>
          </cell>
        </row>
        <row r="76">
          <cell r="E76" t="str">
            <v>1554</v>
          </cell>
          <cell r="F76" t="str">
            <v>Manufacture of soft drinks; production of mineral waters</v>
          </cell>
        </row>
        <row r="77">
          <cell r="E77" t="str">
            <v>16</v>
          </cell>
          <cell r="F77" t="str">
            <v>Manufacture of tobacco products</v>
          </cell>
        </row>
        <row r="78">
          <cell r="E78" t="str">
            <v>160</v>
          </cell>
          <cell r="F78" t="str">
            <v>Manufacture of tobacco products</v>
          </cell>
        </row>
        <row r="79">
          <cell r="E79" t="str">
            <v>1600</v>
          </cell>
          <cell r="F79" t="str">
            <v>Manufacture of tobacco products</v>
          </cell>
        </row>
        <row r="80">
          <cell r="E80" t="str">
            <v>17</v>
          </cell>
          <cell r="F80" t="str">
            <v>Manufacture of textiles</v>
          </cell>
        </row>
        <row r="81">
          <cell r="E81" t="str">
            <v>171</v>
          </cell>
          <cell r="F81" t="str">
            <v>Spinning, weaving and finishing of textiles</v>
          </cell>
        </row>
        <row r="82">
          <cell r="E82" t="str">
            <v>1711</v>
          </cell>
          <cell r="F82" t="str">
            <v>Preparation and spinning of textile fibres; weaving of textiles</v>
          </cell>
        </row>
        <row r="83">
          <cell r="E83" t="str">
            <v>1712</v>
          </cell>
          <cell r="F83" t="str">
            <v>Finishing of textiles</v>
          </cell>
        </row>
        <row r="84">
          <cell r="E84" t="str">
            <v>172</v>
          </cell>
          <cell r="F84" t="str">
            <v>Manufacture of other textiles</v>
          </cell>
        </row>
        <row r="85">
          <cell r="E85" t="str">
            <v>1721</v>
          </cell>
          <cell r="F85" t="str">
            <v>Manufacture of made-up textile articles, except apparel</v>
          </cell>
        </row>
        <row r="86">
          <cell r="E86" t="str">
            <v>1722</v>
          </cell>
          <cell r="F86" t="str">
            <v>Manufacture of carpets and rugs</v>
          </cell>
        </row>
        <row r="87">
          <cell r="E87" t="str">
            <v>1723</v>
          </cell>
          <cell r="F87" t="str">
            <v>Manufacture of cordage, rope, twine and netting</v>
          </cell>
        </row>
        <row r="88">
          <cell r="E88" t="str">
            <v>1729</v>
          </cell>
          <cell r="F88" t="str">
            <v>Manufacture of other textiles n.e.c.</v>
          </cell>
        </row>
        <row r="89">
          <cell r="E89" t="str">
            <v>173</v>
          </cell>
          <cell r="F89" t="str">
            <v>Manufacture of knitted and crocheted fabrics and articles</v>
          </cell>
        </row>
        <row r="90">
          <cell r="E90" t="str">
            <v>1730</v>
          </cell>
          <cell r="F90" t="str">
            <v>Manufacture of knitted and crocheted fabrics and articles</v>
          </cell>
        </row>
        <row r="91">
          <cell r="E91" t="str">
            <v>18</v>
          </cell>
          <cell r="F91" t="str">
            <v>Manufacture of wearing apparel; dressing and dyeing of fur</v>
          </cell>
        </row>
        <row r="92">
          <cell r="E92" t="str">
            <v>181</v>
          </cell>
          <cell r="F92" t="str">
            <v>Manufacture of wearing apparel, except fur apparel</v>
          </cell>
        </row>
        <row r="93">
          <cell r="E93" t="str">
            <v>1810</v>
          </cell>
          <cell r="F93" t="str">
            <v>Manufacture of wearing apparel, except fur apparel</v>
          </cell>
        </row>
        <row r="94">
          <cell r="E94" t="str">
            <v>182</v>
          </cell>
          <cell r="F94" t="str">
            <v>Dressing and dyeing of fur; manufacture of articles of fur</v>
          </cell>
        </row>
        <row r="95">
          <cell r="E95" t="str">
            <v>1820</v>
          </cell>
          <cell r="F95" t="str">
            <v>Dressing and dyeing of fur; manufacture of articles of fur</v>
          </cell>
        </row>
        <row r="96">
          <cell r="E96" t="str">
            <v>19</v>
          </cell>
          <cell r="F96" t="str">
            <v>Tanning and dressing of leather; manufacture of luggage, handbags, saddlery, harness and footwear</v>
          </cell>
        </row>
        <row r="97">
          <cell r="E97" t="str">
            <v>191</v>
          </cell>
          <cell r="F97" t="str">
            <v>Tanning and dressing of leather; manufacture of luggage, handbags, saddlery and harness</v>
          </cell>
        </row>
        <row r="98">
          <cell r="E98" t="str">
            <v>1911</v>
          </cell>
          <cell r="F98" t="str">
            <v>Tanning and dressing of leather</v>
          </cell>
        </row>
        <row r="99">
          <cell r="E99" t="str">
            <v>1912</v>
          </cell>
          <cell r="F99" t="str">
            <v>Manufacture of luggage, handbags and the like, saddlery and harness</v>
          </cell>
        </row>
        <row r="100">
          <cell r="E100" t="str">
            <v>192</v>
          </cell>
          <cell r="F100" t="str">
            <v>Manufacture of footwear</v>
          </cell>
        </row>
        <row r="101">
          <cell r="E101" t="str">
            <v>1920</v>
          </cell>
          <cell r="F101" t="str">
            <v>Manufacture of footwear</v>
          </cell>
        </row>
        <row r="102">
          <cell r="E102" t="str">
            <v>20</v>
          </cell>
          <cell r="F102" t="str">
            <v>Manufacture of wood and of products of wood and cork, except furniture; manufacture of articles of straw and plaiting materials</v>
          </cell>
        </row>
        <row r="103">
          <cell r="E103" t="str">
            <v>201</v>
          </cell>
          <cell r="F103" t="str">
            <v>Sawmilling and planing of wood</v>
          </cell>
        </row>
        <row r="104">
          <cell r="E104" t="str">
            <v>2010</v>
          </cell>
          <cell r="F104" t="str">
            <v>Sawmilling and planing of wood</v>
          </cell>
        </row>
        <row r="105">
          <cell r="E105" t="str">
            <v>202</v>
          </cell>
          <cell r="F105" t="str">
            <v>Manufacture of products of wood, cork, straw and plaiting materials</v>
          </cell>
        </row>
        <row r="106">
          <cell r="E106" t="str">
            <v>2021</v>
          </cell>
          <cell r="F106" t="str">
            <v>Manufacture of veneer sheets; manufacture of plywood, laminboard, particle board and other panels and boards</v>
          </cell>
        </row>
        <row r="107">
          <cell r="E107" t="str">
            <v>2022</v>
          </cell>
          <cell r="F107" t="str">
            <v>Manufacture of builders' carpentry and joinery</v>
          </cell>
        </row>
        <row r="108">
          <cell r="E108" t="str">
            <v>2023</v>
          </cell>
          <cell r="F108" t="str">
            <v>Manufacture of wooden containers</v>
          </cell>
        </row>
        <row r="109">
          <cell r="E109" t="str">
            <v>2029</v>
          </cell>
          <cell r="F109" t="str">
            <v>Manufacture of other products of wood; manufacture of articles of cork, straw and plaiting materials</v>
          </cell>
        </row>
        <row r="110">
          <cell r="E110" t="str">
            <v>21</v>
          </cell>
          <cell r="F110" t="str">
            <v>Manufacture of paper and paper products</v>
          </cell>
        </row>
        <row r="111">
          <cell r="E111" t="str">
            <v>210</v>
          </cell>
          <cell r="F111" t="str">
            <v>Manufacture of paper and paper products</v>
          </cell>
        </row>
        <row r="112">
          <cell r="E112" t="str">
            <v>2101</v>
          </cell>
          <cell r="F112" t="str">
            <v>Manufacture of pulp, paper and paperboard</v>
          </cell>
        </row>
        <row r="113">
          <cell r="E113" t="str">
            <v>2102</v>
          </cell>
          <cell r="F113" t="str">
            <v>Manufacture of corrugated paper and paperboard and of containers of paper and paperboard</v>
          </cell>
        </row>
        <row r="114">
          <cell r="E114" t="str">
            <v>2109</v>
          </cell>
          <cell r="F114" t="str">
            <v>Manufacture of other articles of paper and paperboard</v>
          </cell>
        </row>
        <row r="115">
          <cell r="E115" t="str">
            <v>22</v>
          </cell>
          <cell r="F115" t="str">
            <v>Publishing, printing and reproduction of recorded media</v>
          </cell>
        </row>
        <row r="116">
          <cell r="E116" t="str">
            <v>221</v>
          </cell>
          <cell r="F116" t="str">
            <v>Publishing</v>
          </cell>
        </row>
        <row r="117">
          <cell r="E117" t="str">
            <v>2211</v>
          </cell>
          <cell r="F117" t="str">
            <v>Publishing of books, brochures and other publications</v>
          </cell>
        </row>
        <row r="118">
          <cell r="E118" t="str">
            <v>2212</v>
          </cell>
          <cell r="F118" t="str">
            <v>Publishing of newspapers, journals and periodicals</v>
          </cell>
        </row>
        <row r="119">
          <cell r="E119" t="str">
            <v>2213</v>
          </cell>
          <cell r="F119" t="str">
            <v>Publishing of music</v>
          </cell>
        </row>
        <row r="120">
          <cell r="E120" t="str">
            <v>2219</v>
          </cell>
          <cell r="F120" t="str">
            <v>Other publishing</v>
          </cell>
        </row>
        <row r="121">
          <cell r="E121" t="str">
            <v>222</v>
          </cell>
          <cell r="F121" t="str">
            <v>Printing and service activities related to printing</v>
          </cell>
        </row>
        <row r="122">
          <cell r="E122" t="str">
            <v>2221</v>
          </cell>
          <cell r="F122" t="str">
            <v>Printing</v>
          </cell>
        </row>
        <row r="123">
          <cell r="E123" t="str">
            <v>2222</v>
          </cell>
          <cell r="F123" t="str">
            <v>Service activities related to printing</v>
          </cell>
        </row>
        <row r="124">
          <cell r="E124" t="str">
            <v>223</v>
          </cell>
          <cell r="F124" t="str">
            <v>Reproduction of recorded media</v>
          </cell>
        </row>
        <row r="125">
          <cell r="E125" t="str">
            <v>2230</v>
          </cell>
          <cell r="F125" t="str">
            <v>Reproduction of recorded media</v>
          </cell>
        </row>
        <row r="126">
          <cell r="E126" t="str">
            <v>23</v>
          </cell>
          <cell r="F126" t="str">
            <v>Manufacture of coke, refined petroleum products and nuclear fuel</v>
          </cell>
        </row>
        <row r="127">
          <cell r="E127" t="str">
            <v>231</v>
          </cell>
          <cell r="F127" t="str">
            <v>Manufacture of coke oven products</v>
          </cell>
        </row>
        <row r="128">
          <cell r="E128" t="str">
            <v>2310</v>
          </cell>
          <cell r="F128" t="str">
            <v>Manufacture of coke oven products</v>
          </cell>
        </row>
        <row r="129">
          <cell r="E129" t="str">
            <v>232</v>
          </cell>
          <cell r="F129" t="str">
            <v>Manufacture of refined petroleum products</v>
          </cell>
        </row>
        <row r="130">
          <cell r="E130" t="str">
            <v>2320</v>
          </cell>
          <cell r="F130" t="str">
            <v>Manufacture of refined petroleum products</v>
          </cell>
        </row>
        <row r="131">
          <cell r="E131" t="str">
            <v>233</v>
          </cell>
          <cell r="F131" t="str">
            <v>Processing of nuclear fuel</v>
          </cell>
        </row>
        <row r="132">
          <cell r="E132" t="str">
            <v>2330</v>
          </cell>
          <cell r="F132" t="str">
            <v>Processing of nuclear fuel</v>
          </cell>
        </row>
        <row r="133">
          <cell r="E133" t="str">
            <v>24</v>
          </cell>
          <cell r="F133" t="str">
            <v>Manufacture of chemicals and chemical products</v>
          </cell>
        </row>
        <row r="134">
          <cell r="E134" t="str">
            <v>241</v>
          </cell>
          <cell r="F134" t="str">
            <v>Manufacture of basic chemicals</v>
          </cell>
        </row>
        <row r="135">
          <cell r="E135" t="str">
            <v>2411</v>
          </cell>
          <cell r="F135" t="str">
            <v>Manufacture of basic chemicals, except fertilizers and nitrogen compounds</v>
          </cell>
        </row>
        <row r="136">
          <cell r="E136" t="str">
            <v>2412</v>
          </cell>
          <cell r="F136" t="str">
            <v>Manufacture of fertilizers and nitrogen compounds</v>
          </cell>
        </row>
        <row r="137">
          <cell r="E137" t="str">
            <v>2413</v>
          </cell>
          <cell r="F137" t="str">
            <v>Manufacture of plastics in primary forms and of synthetic rubber</v>
          </cell>
        </row>
        <row r="138">
          <cell r="E138" t="str">
            <v>242</v>
          </cell>
          <cell r="F138" t="str">
            <v>Manufacture of other chemical products</v>
          </cell>
        </row>
        <row r="139">
          <cell r="E139" t="str">
            <v>2421</v>
          </cell>
          <cell r="F139" t="str">
            <v>Manufacture of pesticides and other agrochemical products</v>
          </cell>
        </row>
        <row r="140">
          <cell r="E140" t="str">
            <v>2422</v>
          </cell>
          <cell r="F140" t="str">
            <v>Manufacture of paints, varnishes and similar coatings, printing ink and mastics</v>
          </cell>
        </row>
        <row r="141">
          <cell r="E141" t="str">
            <v>2423</v>
          </cell>
          <cell r="F141" t="str">
            <v>Manufacture of pharmaceuticals, medicinal chemicals and botanical products</v>
          </cell>
        </row>
        <row r="142">
          <cell r="E142" t="str">
            <v>2424</v>
          </cell>
          <cell r="F142" t="str">
            <v>Manufacture of soap and detergents, cleaning and polishing preparations, perfumes and toilet preparations</v>
          </cell>
        </row>
        <row r="143">
          <cell r="E143" t="str">
            <v>2429</v>
          </cell>
          <cell r="F143" t="str">
            <v>Manufacture of other chemical products n.e.c.</v>
          </cell>
        </row>
        <row r="144">
          <cell r="E144" t="str">
            <v>243</v>
          </cell>
          <cell r="F144" t="str">
            <v>Manufacture of man-made fibres</v>
          </cell>
        </row>
        <row r="145">
          <cell r="E145" t="str">
            <v>2430</v>
          </cell>
          <cell r="F145" t="str">
            <v>Manufacture of man-made fibres</v>
          </cell>
        </row>
        <row r="146">
          <cell r="E146" t="str">
            <v>25</v>
          </cell>
          <cell r="F146" t="str">
            <v>Manufacture of rubber and plastics products</v>
          </cell>
        </row>
        <row r="147">
          <cell r="E147" t="str">
            <v>251</v>
          </cell>
          <cell r="F147" t="str">
            <v>Manufacture of rubber products</v>
          </cell>
        </row>
        <row r="148">
          <cell r="E148" t="str">
            <v>2511</v>
          </cell>
          <cell r="F148" t="str">
            <v>Manufacture of rubber tyres and tubes; retreading and rebuilding of rubber tyres</v>
          </cell>
        </row>
        <row r="149">
          <cell r="E149" t="str">
            <v>2519</v>
          </cell>
          <cell r="F149" t="str">
            <v>Manufacture of other rubber products</v>
          </cell>
        </row>
        <row r="150">
          <cell r="E150" t="str">
            <v>252</v>
          </cell>
          <cell r="F150" t="str">
            <v>Manufacture of plastics products</v>
          </cell>
        </row>
        <row r="151">
          <cell r="E151" t="str">
            <v>2520</v>
          </cell>
          <cell r="F151" t="str">
            <v>Manufacture of plastics products</v>
          </cell>
        </row>
        <row r="152">
          <cell r="E152" t="str">
            <v>26</v>
          </cell>
          <cell r="F152" t="str">
            <v>Manufacture of other non-metallic mineral products</v>
          </cell>
        </row>
        <row r="153">
          <cell r="E153" t="str">
            <v>261</v>
          </cell>
          <cell r="F153" t="str">
            <v>Manufacture of glass and glass products</v>
          </cell>
        </row>
        <row r="154">
          <cell r="E154" t="str">
            <v>2610</v>
          </cell>
          <cell r="F154" t="str">
            <v>Manufacture of glass and glass products</v>
          </cell>
        </row>
        <row r="155">
          <cell r="E155" t="str">
            <v>269</v>
          </cell>
          <cell r="F155" t="str">
            <v>Manufacture of non-metallic mineral products n.e.c.</v>
          </cell>
        </row>
        <row r="156">
          <cell r="E156" t="str">
            <v>2691</v>
          </cell>
          <cell r="F156" t="str">
            <v>Manufacture of non-structural non-refractory ceramic ware</v>
          </cell>
        </row>
        <row r="157">
          <cell r="E157" t="str">
            <v>2692</v>
          </cell>
          <cell r="F157" t="str">
            <v>Manufacture of refractory ceramic products</v>
          </cell>
        </row>
        <row r="158">
          <cell r="E158" t="str">
            <v>2693</v>
          </cell>
          <cell r="F158" t="str">
            <v>Manufacture of structural non-refractory clay and ceramic products</v>
          </cell>
        </row>
        <row r="159">
          <cell r="E159" t="str">
            <v>2694</v>
          </cell>
          <cell r="F159" t="str">
            <v>Manufacture of cement, lime and plaster</v>
          </cell>
        </row>
        <row r="160">
          <cell r="E160" t="str">
            <v>2695</v>
          </cell>
          <cell r="F160" t="str">
            <v>Manufacture of articles of concrete, cement and plaster</v>
          </cell>
        </row>
        <row r="161">
          <cell r="E161" t="str">
            <v>2696</v>
          </cell>
          <cell r="F161" t="str">
            <v>Cutting, shaping and finishing of stone</v>
          </cell>
        </row>
        <row r="162">
          <cell r="E162" t="str">
            <v>2699</v>
          </cell>
          <cell r="F162" t="str">
            <v>Manufacture of other non-metallic mineral products n.e.c.</v>
          </cell>
        </row>
        <row r="163">
          <cell r="E163" t="str">
            <v>27</v>
          </cell>
          <cell r="F163" t="str">
            <v>Manufacture of basic metals</v>
          </cell>
        </row>
        <row r="164">
          <cell r="E164" t="str">
            <v>271</v>
          </cell>
          <cell r="F164" t="str">
            <v>Manufacture of basic iron and steel</v>
          </cell>
        </row>
        <row r="165">
          <cell r="E165" t="str">
            <v>2710</v>
          </cell>
          <cell r="F165" t="str">
            <v>Manufacture of basic iron and steel</v>
          </cell>
        </row>
        <row r="166">
          <cell r="E166" t="str">
            <v>272</v>
          </cell>
          <cell r="F166" t="str">
            <v>Manufacture of basic precious and non-ferrous metals</v>
          </cell>
        </row>
        <row r="167">
          <cell r="E167" t="str">
            <v>2720</v>
          </cell>
          <cell r="F167" t="str">
            <v>Manufacture of basic precious and non-ferrous metals</v>
          </cell>
        </row>
        <row r="168">
          <cell r="E168" t="str">
            <v>273</v>
          </cell>
          <cell r="F168" t="str">
            <v>Casting of metals</v>
          </cell>
        </row>
        <row r="169">
          <cell r="E169" t="str">
            <v>2731</v>
          </cell>
          <cell r="F169" t="str">
            <v>Casting of iron and steel</v>
          </cell>
        </row>
        <row r="170">
          <cell r="E170" t="str">
            <v>2732</v>
          </cell>
          <cell r="F170" t="str">
            <v>Casting of non-ferrous metals</v>
          </cell>
        </row>
        <row r="171">
          <cell r="E171" t="str">
            <v>28</v>
          </cell>
          <cell r="F171" t="str">
            <v>Manufacture of fabricated metal products, except machinery and equipment</v>
          </cell>
        </row>
        <row r="172">
          <cell r="E172" t="str">
            <v>281</v>
          </cell>
          <cell r="F172" t="str">
            <v>Manufacture of structural metal products, tanks, reservoirs and steam generators</v>
          </cell>
        </row>
        <row r="173">
          <cell r="E173" t="str">
            <v>2811</v>
          </cell>
          <cell r="F173" t="str">
            <v>Manufacture of structural metal products</v>
          </cell>
        </row>
        <row r="174">
          <cell r="E174" t="str">
            <v>2812</v>
          </cell>
          <cell r="F174" t="str">
            <v>Manufacture of tanks, reservoirs and containers of metal</v>
          </cell>
        </row>
        <row r="175">
          <cell r="E175" t="str">
            <v>2813</v>
          </cell>
          <cell r="F175" t="str">
            <v>Manufacture of steam generators, except central heating hot water boilers</v>
          </cell>
        </row>
        <row r="176">
          <cell r="E176" t="str">
            <v>289</v>
          </cell>
          <cell r="F176" t="str">
            <v>Manufacture of other fabricated metal products; metalworking service activities</v>
          </cell>
        </row>
        <row r="177">
          <cell r="E177" t="str">
            <v>2891</v>
          </cell>
          <cell r="F177" t="str">
            <v>Forging, pressing, stamping and roll-forming of metal; powder metallurgy</v>
          </cell>
        </row>
        <row r="178">
          <cell r="E178" t="str">
            <v>2892</v>
          </cell>
          <cell r="F178" t="str">
            <v>Treatment and coating of metals; general mechanical engineering on a fee or contract basis</v>
          </cell>
        </row>
        <row r="179">
          <cell r="E179" t="str">
            <v>2893</v>
          </cell>
          <cell r="F179" t="str">
            <v>Manufacture of cutlery, hand tools and general hardware</v>
          </cell>
        </row>
        <row r="180">
          <cell r="E180" t="str">
            <v>2899</v>
          </cell>
          <cell r="F180" t="str">
            <v>Manufacture of other fabricated metal products n.e.c.</v>
          </cell>
        </row>
        <row r="181">
          <cell r="E181" t="str">
            <v>29</v>
          </cell>
          <cell r="F181" t="str">
            <v>Manufacture of machinery and equipment n.e.c.</v>
          </cell>
        </row>
        <row r="182">
          <cell r="E182" t="str">
            <v>291</v>
          </cell>
          <cell r="F182" t="str">
            <v>Manufacture of general-purpose machinery</v>
          </cell>
        </row>
        <row r="183">
          <cell r="E183" t="str">
            <v>2911</v>
          </cell>
          <cell r="F183" t="str">
            <v>Manufacture of engines and turbines, except aircraft, vehicle and cycle engines</v>
          </cell>
        </row>
        <row r="184">
          <cell r="E184" t="str">
            <v>2912</v>
          </cell>
          <cell r="F184" t="str">
            <v>Manufacture of pumps, compressors, taps and valves</v>
          </cell>
        </row>
        <row r="185">
          <cell r="E185" t="str">
            <v>2913</v>
          </cell>
          <cell r="F185" t="str">
            <v>Manufacture of bearings, gears, gearing and driving elements</v>
          </cell>
        </row>
        <row r="186">
          <cell r="E186" t="str">
            <v>2914</v>
          </cell>
          <cell r="F186" t="str">
            <v>Manufacture of ovens, furnaces and furnace burners</v>
          </cell>
        </row>
        <row r="187">
          <cell r="E187" t="str">
            <v>2915</v>
          </cell>
          <cell r="F187" t="str">
            <v>Manufacture of lifting and handling equipment</v>
          </cell>
        </row>
        <row r="188">
          <cell r="E188" t="str">
            <v>2919</v>
          </cell>
          <cell r="F188" t="str">
            <v>Manufacture of other general-purpose machinery</v>
          </cell>
        </row>
        <row r="189">
          <cell r="E189" t="str">
            <v>292</v>
          </cell>
          <cell r="F189" t="str">
            <v>Manufacture of special-purpose machinery</v>
          </cell>
        </row>
        <row r="190">
          <cell r="E190" t="str">
            <v>2921</v>
          </cell>
          <cell r="F190" t="str">
            <v>Manufacture of agricultural and forestry machinery</v>
          </cell>
        </row>
        <row r="191">
          <cell r="E191" t="str">
            <v>2922</v>
          </cell>
          <cell r="F191" t="str">
            <v>Manufacture of machine tools</v>
          </cell>
        </row>
        <row r="192">
          <cell r="E192" t="str">
            <v>2923</v>
          </cell>
          <cell r="F192" t="str">
            <v>Manufacture of machinery for metallurgy</v>
          </cell>
        </row>
        <row r="193">
          <cell r="E193" t="str">
            <v>2924</v>
          </cell>
          <cell r="F193" t="str">
            <v>Manufacture of machinery for mining, quarrying and construction</v>
          </cell>
        </row>
        <row r="194">
          <cell r="E194" t="str">
            <v>2925</v>
          </cell>
          <cell r="F194" t="str">
            <v>Manufacture of machinery for food, beverage and tobacco processing</v>
          </cell>
        </row>
        <row r="195">
          <cell r="E195" t="str">
            <v>2926</v>
          </cell>
          <cell r="F195" t="str">
            <v>Manufacture of machinery for textile, apparel and leather production</v>
          </cell>
        </row>
        <row r="196">
          <cell r="E196" t="str">
            <v>2927</v>
          </cell>
          <cell r="F196" t="str">
            <v>Manufacture of weapons and ammunition</v>
          </cell>
        </row>
        <row r="197">
          <cell r="E197" t="str">
            <v>2929</v>
          </cell>
          <cell r="F197" t="str">
            <v>Manufacture of other special-purpose machinery</v>
          </cell>
        </row>
        <row r="198">
          <cell r="E198" t="str">
            <v>293</v>
          </cell>
          <cell r="F198" t="str">
            <v>Manufacture of domestic appliances n.e.c.</v>
          </cell>
        </row>
        <row r="199">
          <cell r="E199" t="str">
            <v>2930</v>
          </cell>
          <cell r="F199" t="str">
            <v>Manufacture of domestic appliances n.e.c.</v>
          </cell>
        </row>
        <row r="200">
          <cell r="E200" t="str">
            <v>30</v>
          </cell>
          <cell r="F200" t="str">
            <v>Manufacture of office, accounting and computing machinery</v>
          </cell>
        </row>
        <row r="201">
          <cell r="E201" t="str">
            <v>300</v>
          </cell>
          <cell r="F201" t="str">
            <v>Manufacture of office, accounting and computing machinery</v>
          </cell>
        </row>
        <row r="202">
          <cell r="E202" t="str">
            <v>3000</v>
          </cell>
          <cell r="F202" t="str">
            <v>Manufacture of office, accounting and computing machinery</v>
          </cell>
        </row>
        <row r="203">
          <cell r="E203" t="str">
            <v>31</v>
          </cell>
          <cell r="F203" t="str">
            <v>Manufacture of electrical machinery and apparatus n.e.c.</v>
          </cell>
        </row>
        <row r="204">
          <cell r="E204" t="str">
            <v>311</v>
          </cell>
          <cell r="F204" t="str">
            <v>Manufacture of electric motors, generators and transformers</v>
          </cell>
        </row>
        <row r="205">
          <cell r="E205" t="str">
            <v>3110</v>
          </cell>
          <cell r="F205" t="str">
            <v>Manufacture of electric motors, generators and transformers</v>
          </cell>
        </row>
        <row r="206">
          <cell r="E206" t="str">
            <v>312</v>
          </cell>
          <cell r="F206" t="str">
            <v>Manufacture of electricity distribution and control apparatus</v>
          </cell>
        </row>
        <row r="207">
          <cell r="E207" t="str">
            <v>3120</v>
          </cell>
          <cell r="F207" t="str">
            <v>Manufacture of electricity distribution and control apparatus</v>
          </cell>
        </row>
        <row r="208">
          <cell r="E208" t="str">
            <v>313</v>
          </cell>
          <cell r="F208" t="str">
            <v>Manufacture of insulated wire and cable</v>
          </cell>
        </row>
        <row r="209">
          <cell r="E209" t="str">
            <v>3130</v>
          </cell>
          <cell r="F209" t="str">
            <v>Manufacture of insulated wire and cable</v>
          </cell>
        </row>
        <row r="210">
          <cell r="E210" t="str">
            <v>314</v>
          </cell>
          <cell r="F210" t="str">
            <v>Manufacture of accumulators, primary cells and primary batteries</v>
          </cell>
        </row>
        <row r="211">
          <cell r="E211" t="str">
            <v>3140</v>
          </cell>
          <cell r="F211" t="str">
            <v>Manufacture of accumulators, primary cells and primary batteries</v>
          </cell>
        </row>
        <row r="212">
          <cell r="E212" t="str">
            <v>315</v>
          </cell>
          <cell r="F212" t="str">
            <v>Manufacture of electric lamps and lighting equipment</v>
          </cell>
        </row>
        <row r="213">
          <cell r="E213" t="str">
            <v>3150</v>
          </cell>
          <cell r="F213" t="str">
            <v>Manufacture of electric lamps and lighting equipment</v>
          </cell>
        </row>
        <row r="214">
          <cell r="E214" t="str">
            <v>319</v>
          </cell>
          <cell r="F214" t="str">
            <v>Manufacture of other electrical equipment n.e.c.</v>
          </cell>
        </row>
        <row r="215">
          <cell r="E215" t="str">
            <v>3190</v>
          </cell>
          <cell r="F215" t="str">
            <v>Manufacture of other electrical equipment n.e.c.</v>
          </cell>
        </row>
        <row r="216">
          <cell r="E216" t="str">
            <v>32</v>
          </cell>
          <cell r="F216" t="str">
            <v>Manufacture of radio, television and communication equipment and apparatus</v>
          </cell>
        </row>
        <row r="217">
          <cell r="E217" t="str">
            <v>321</v>
          </cell>
          <cell r="F217" t="str">
            <v>Manufacture of electronic valves and tubes and other electronic components</v>
          </cell>
        </row>
        <row r="218">
          <cell r="E218" t="str">
            <v>3210</v>
          </cell>
          <cell r="F218" t="str">
            <v>Manufacture of electronic valves and tubes and other electronic components</v>
          </cell>
        </row>
        <row r="219">
          <cell r="E219" t="str">
            <v>322</v>
          </cell>
          <cell r="F219" t="str">
            <v>Manufacture of television and radio transmitters and apparatus for line telephony and line telegraphy</v>
          </cell>
        </row>
        <row r="220">
          <cell r="E220" t="str">
            <v>3220</v>
          </cell>
          <cell r="F220" t="str">
            <v>Manufacture of television and radio transmitters and apparatus for line telephony and line telegraphy</v>
          </cell>
        </row>
        <row r="221">
          <cell r="E221" t="str">
            <v>323</v>
          </cell>
          <cell r="F221" t="str">
            <v>Manufacture of television and radio receivers, sound or video recording or reproducing apparatus, and associated goods</v>
          </cell>
        </row>
        <row r="222">
          <cell r="E222" t="str">
            <v>3230</v>
          </cell>
          <cell r="F222" t="str">
            <v>Manufacture of television and radio receivers, sound or video recording or reproducing apparatus, and associated goods</v>
          </cell>
        </row>
        <row r="223">
          <cell r="E223" t="str">
            <v>33</v>
          </cell>
          <cell r="F223" t="str">
            <v>Manufacture of medical, precision and optical instruments, watches and clocks</v>
          </cell>
        </row>
        <row r="224">
          <cell r="E224" t="str">
            <v>331</v>
          </cell>
          <cell r="F224" t="str">
            <v>Manufacture of medical appliances and instruments and appliances for measuring, checking, testing, navigating and other purposes, except optical instruments</v>
          </cell>
        </row>
        <row r="225">
          <cell r="E225" t="str">
            <v>3311</v>
          </cell>
          <cell r="F225" t="str">
            <v>Manufacture of medical and surgical equipment and orthopaedic appliances</v>
          </cell>
        </row>
        <row r="226">
          <cell r="E226" t="str">
            <v>3312</v>
          </cell>
          <cell r="F226" t="str">
            <v>Manufacture of instruments and appliances for measuring, checking, testing, navigating and other purposes, except industrial process control equipment</v>
          </cell>
        </row>
        <row r="227">
          <cell r="E227" t="str">
            <v>3313</v>
          </cell>
          <cell r="F227" t="str">
            <v>Manufacture of industrial process control equipment</v>
          </cell>
        </row>
        <row r="228">
          <cell r="E228" t="str">
            <v>332</v>
          </cell>
          <cell r="F228" t="str">
            <v>Manufacture of optical instruments and photographic equipment</v>
          </cell>
        </row>
        <row r="229">
          <cell r="E229" t="str">
            <v>3320</v>
          </cell>
          <cell r="F229" t="str">
            <v>Manufacture of optical instruments and photographic equipment</v>
          </cell>
        </row>
        <row r="230">
          <cell r="E230" t="str">
            <v>333</v>
          </cell>
          <cell r="F230" t="str">
            <v>Manufacture of watches and clocks</v>
          </cell>
        </row>
        <row r="231">
          <cell r="E231" t="str">
            <v>3330</v>
          </cell>
          <cell r="F231" t="str">
            <v>Manufacture of watches and clocks</v>
          </cell>
        </row>
        <row r="232">
          <cell r="E232" t="str">
            <v>34</v>
          </cell>
          <cell r="F232" t="str">
            <v>Manufacture of motor vehicles, trailers and semi-trailers</v>
          </cell>
        </row>
        <row r="233">
          <cell r="E233" t="str">
            <v>341</v>
          </cell>
          <cell r="F233" t="str">
            <v>Manufacture of motor vehicles</v>
          </cell>
        </row>
        <row r="234">
          <cell r="E234" t="str">
            <v>3410</v>
          </cell>
          <cell r="F234" t="str">
            <v>Manufacture of motor vehicles</v>
          </cell>
        </row>
        <row r="235">
          <cell r="E235" t="str">
            <v>342</v>
          </cell>
          <cell r="F235" t="str">
            <v>Manufacture of bodies (coachwork) for motor vehicles; manufacture of trailers and semi-trailers</v>
          </cell>
        </row>
        <row r="236">
          <cell r="E236" t="str">
            <v>3420</v>
          </cell>
          <cell r="F236" t="str">
            <v>Manufacture of bodies (coachwork) for motor vehicles; manufacture of trailers and semi-trailers</v>
          </cell>
        </row>
        <row r="237">
          <cell r="E237" t="str">
            <v>343</v>
          </cell>
          <cell r="F237" t="str">
            <v>Manufacture of parts and accessories for motor vehicles and their engines</v>
          </cell>
        </row>
        <row r="238">
          <cell r="E238" t="str">
            <v>3430</v>
          </cell>
          <cell r="F238" t="str">
            <v>Manufacture of parts and accessories for motor vehicles and their engines</v>
          </cell>
        </row>
        <row r="239">
          <cell r="E239" t="str">
            <v>35</v>
          </cell>
          <cell r="F239" t="str">
            <v>Manufacture of other transport equipment</v>
          </cell>
        </row>
        <row r="240">
          <cell r="E240" t="str">
            <v>351</v>
          </cell>
          <cell r="F240" t="str">
            <v>Building and repairing of ships and boats</v>
          </cell>
        </row>
        <row r="241">
          <cell r="E241" t="str">
            <v>3511</v>
          </cell>
          <cell r="F241" t="str">
            <v>Building and repairing of ships</v>
          </cell>
        </row>
        <row r="242">
          <cell r="E242" t="str">
            <v>3512</v>
          </cell>
          <cell r="F242" t="str">
            <v>Building and repairing of pleasure and sporting boats</v>
          </cell>
        </row>
        <row r="243">
          <cell r="E243" t="str">
            <v>352</v>
          </cell>
          <cell r="F243" t="str">
            <v>Manufacture of railway and tramway locomotives and rolling stock</v>
          </cell>
        </row>
        <row r="244">
          <cell r="E244" t="str">
            <v>3520</v>
          </cell>
          <cell r="F244" t="str">
            <v>Manufacture of railway and tramway locomotives and rolling stock</v>
          </cell>
        </row>
        <row r="245">
          <cell r="E245" t="str">
            <v>353</v>
          </cell>
          <cell r="F245" t="str">
            <v>Manufacture of aircraft and spacecraft</v>
          </cell>
        </row>
        <row r="246">
          <cell r="E246" t="str">
            <v>3530</v>
          </cell>
          <cell r="F246" t="str">
            <v>Manufacture of aircraft and spacecraft</v>
          </cell>
        </row>
        <row r="247">
          <cell r="E247" t="str">
            <v>359</v>
          </cell>
          <cell r="F247" t="str">
            <v>Manufacture of transport equipment n.e.c.</v>
          </cell>
        </row>
        <row r="248">
          <cell r="E248" t="str">
            <v>3591</v>
          </cell>
          <cell r="F248" t="str">
            <v>Manufacture of motorcycles</v>
          </cell>
        </row>
        <row r="249">
          <cell r="E249" t="str">
            <v>3592</v>
          </cell>
          <cell r="F249" t="str">
            <v>Manufacture of bicycles and invalid carriages</v>
          </cell>
        </row>
        <row r="250">
          <cell r="E250" t="str">
            <v>3599</v>
          </cell>
          <cell r="F250" t="str">
            <v>Manufacture of other transport equipment n.e.c.</v>
          </cell>
        </row>
        <row r="251">
          <cell r="E251" t="str">
            <v>36</v>
          </cell>
          <cell r="F251" t="str">
            <v>Manufacture of furniture; manufacturing n.e.c.</v>
          </cell>
        </row>
        <row r="252">
          <cell r="E252" t="str">
            <v>361</v>
          </cell>
          <cell r="F252" t="str">
            <v>Manufacture of furniture</v>
          </cell>
        </row>
        <row r="253">
          <cell r="E253" t="str">
            <v>3610</v>
          </cell>
          <cell r="F253" t="str">
            <v>Manufacture of furniture</v>
          </cell>
        </row>
        <row r="254">
          <cell r="E254" t="str">
            <v>369</v>
          </cell>
          <cell r="F254" t="str">
            <v>Manufacturing n.e.c.</v>
          </cell>
        </row>
        <row r="255">
          <cell r="E255" t="str">
            <v>3691</v>
          </cell>
          <cell r="F255" t="str">
            <v>Manufacture of jewellery and related articles</v>
          </cell>
        </row>
        <row r="256">
          <cell r="E256" t="str">
            <v>3692</v>
          </cell>
          <cell r="F256" t="str">
            <v>Manufacture of musical instruments</v>
          </cell>
        </row>
        <row r="257">
          <cell r="E257" t="str">
            <v>3693</v>
          </cell>
          <cell r="F257" t="str">
            <v>Manufacture of sports goods</v>
          </cell>
        </row>
        <row r="258">
          <cell r="E258" t="str">
            <v>3694</v>
          </cell>
          <cell r="F258" t="str">
            <v>Manufacture of games and toys</v>
          </cell>
        </row>
        <row r="259">
          <cell r="E259" t="str">
            <v>3699</v>
          </cell>
          <cell r="F259" t="str">
            <v>Other manufacturing n.e.c.</v>
          </cell>
        </row>
        <row r="260">
          <cell r="E260" t="str">
            <v>37</v>
          </cell>
          <cell r="F260" t="str">
            <v>Recycling</v>
          </cell>
        </row>
        <row r="261">
          <cell r="E261" t="str">
            <v>371</v>
          </cell>
          <cell r="F261" t="str">
            <v>Recycling of metal waste and scrap</v>
          </cell>
        </row>
        <row r="262">
          <cell r="E262" t="str">
            <v>3710</v>
          </cell>
          <cell r="F262" t="str">
            <v>Recycling of metal waste and scrap</v>
          </cell>
        </row>
        <row r="263">
          <cell r="E263" t="str">
            <v>372</v>
          </cell>
          <cell r="F263" t="str">
            <v>Recycling of non-metal waste and scrap</v>
          </cell>
        </row>
        <row r="264">
          <cell r="E264" t="str">
            <v>3720</v>
          </cell>
          <cell r="F264" t="str">
            <v>Recycling of non-metal waste and scrap</v>
          </cell>
        </row>
        <row r="265">
          <cell r="E265" t="str">
            <v>E</v>
          </cell>
          <cell r="F265" t="str">
            <v>Electricity, gas and water supply</v>
          </cell>
        </row>
        <row r="266">
          <cell r="E266" t="str">
            <v>40</v>
          </cell>
          <cell r="F266" t="str">
            <v>Electricity, gas, steam and hot water supply</v>
          </cell>
        </row>
        <row r="267">
          <cell r="E267" t="str">
            <v>401</v>
          </cell>
          <cell r="F267" t="str">
            <v>Production, transmission and distribution of electricity</v>
          </cell>
        </row>
        <row r="268">
          <cell r="E268" t="str">
            <v>4010</v>
          </cell>
          <cell r="F268" t="str">
            <v>Production, transmission and distribution of electricity</v>
          </cell>
        </row>
        <row r="269">
          <cell r="E269" t="str">
            <v>402</v>
          </cell>
          <cell r="F269" t="str">
            <v>Manufacture of gas; distribution of gaseous fuels through mains</v>
          </cell>
        </row>
        <row r="270">
          <cell r="E270" t="str">
            <v>4020</v>
          </cell>
          <cell r="F270" t="str">
            <v>Manufacture of gas; distribution of gaseous fuels through mains</v>
          </cell>
        </row>
        <row r="271">
          <cell r="E271" t="str">
            <v>403</v>
          </cell>
          <cell r="F271" t="str">
            <v>Steam and hot water supply</v>
          </cell>
        </row>
        <row r="272">
          <cell r="E272" t="str">
            <v>4030</v>
          </cell>
          <cell r="F272" t="str">
            <v>Steam and hot water supply</v>
          </cell>
        </row>
        <row r="273">
          <cell r="E273" t="str">
            <v>41</v>
          </cell>
          <cell r="F273" t="str">
            <v>Collection, purification and distribution of water</v>
          </cell>
        </row>
        <row r="274">
          <cell r="E274" t="str">
            <v>410</v>
          </cell>
          <cell r="F274" t="str">
            <v>Collection, purification and distribution of water</v>
          </cell>
        </row>
        <row r="275">
          <cell r="E275" t="str">
            <v>4100</v>
          </cell>
          <cell r="F275" t="str">
            <v>Collection, purification and distribution of water</v>
          </cell>
        </row>
        <row r="276">
          <cell r="E276" t="str">
            <v>F</v>
          </cell>
          <cell r="F276" t="str">
            <v>Construction</v>
          </cell>
        </row>
        <row r="277">
          <cell r="E277" t="str">
            <v>45</v>
          </cell>
          <cell r="F277" t="str">
            <v>Construction</v>
          </cell>
        </row>
        <row r="278">
          <cell r="E278" t="str">
            <v>451</v>
          </cell>
          <cell r="F278" t="str">
            <v>Site preparation</v>
          </cell>
        </row>
        <row r="279">
          <cell r="E279" t="str">
            <v>4510</v>
          </cell>
          <cell r="F279" t="str">
            <v>Site preparation</v>
          </cell>
        </row>
        <row r="280">
          <cell r="E280" t="str">
            <v>452</v>
          </cell>
          <cell r="F280" t="str">
            <v>Building of complete constructions or parts thereof; civil engineering</v>
          </cell>
        </row>
        <row r="281">
          <cell r="E281" t="str">
            <v>4520</v>
          </cell>
          <cell r="F281" t="str">
            <v>Building of complete constructions or parts thereof; civil engineering</v>
          </cell>
        </row>
        <row r="282">
          <cell r="E282" t="str">
            <v>453</v>
          </cell>
          <cell r="F282" t="str">
            <v>Building installation</v>
          </cell>
        </row>
        <row r="283">
          <cell r="E283" t="str">
            <v>4530</v>
          </cell>
          <cell r="F283" t="str">
            <v>Building installation</v>
          </cell>
        </row>
        <row r="284">
          <cell r="E284" t="str">
            <v>454</v>
          </cell>
          <cell r="F284" t="str">
            <v>Building completion</v>
          </cell>
        </row>
        <row r="285">
          <cell r="E285" t="str">
            <v>4540</v>
          </cell>
          <cell r="F285" t="str">
            <v>Building completion</v>
          </cell>
        </row>
        <row r="286">
          <cell r="E286" t="str">
            <v>455</v>
          </cell>
          <cell r="F286" t="str">
            <v>Renting of construction or demolition equipment with operator</v>
          </cell>
        </row>
        <row r="287">
          <cell r="E287" t="str">
            <v>4550</v>
          </cell>
          <cell r="F287" t="str">
            <v>Renting of construction or demolition equipment with operator</v>
          </cell>
        </row>
        <row r="288">
          <cell r="E288" t="str">
            <v>G</v>
          </cell>
          <cell r="F288" t="str">
            <v>Wholesale and retail trade; repair of motor vehicles, motorcycles and personal and household goods</v>
          </cell>
        </row>
        <row r="289">
          <cell r="E289" t="str">
            <v>50</v>
          </cell>
          <cell r="F289" t="str">
            <v>Sale, maintenance and repair of motor vehicles and motorcycles; retail sale of automotive fuel</v>
          </cell>
        </row>
        <row r="290">
          <cell r="E290" t="str">
            <v>501</v>
          </cell>
          <cell r="F290" t="str">
            <v>Sale of motor vehicles</v>
          </cell>
        </row>
        <row r="291">
          <cell r="E291" t="str">
            <v>5010</v>
          </cell>
          <cell r="F291" t="str">
            <v>Sale of motor vehicles</v>
          </cell>
        </row>
        <row r="292">
          <cell r="E292" t="str">
            <v>502</v>
          </cell>
          <cell r="F292" t="str">
            <v>Maintenance and repair of motor vehicles</v>
          </cell>
        </row>
        <row r="293">
          <cell r="E293" t="str">
            <v>5020</v>
          </cell>
          <cell r="F293" t="str">
            <v>Maintenance and repair of motor vehicles</v>
          </cell>
        </row>
        <row r="294">
          <cell r="E294" t="str">
            <v>503</v>
          </cell>
          <cell r="F294" t="str">
            <v>Sale of motor vehicle parts and accessories</v>
          </cell>
        </row>
        <row r="295">
          <cell r="E295" t="str">
            <v>5030</v>
          </cell>
          <cell r="F295" t="str">
            <v>Sale of motor vehicle parts and accessories</v>
          </cell>
        </row>
        <row r="296">
          <cell r="E296" t="str">
            <v>504</v>
          </cell>
          <cell r="F296" t="str">
            <v>Sale, maintenance and repair of motorcycles and related parts and accessories</v>
          </cell>
        </row>
        <row r="297">
          <cell r="E297" t="str">
            <v>5040</v>
          </cell>
          <cell r="F297" t="str">
            <v>Sale, maintenance and repair of motorcycles and related parts and accessories</v>
          </cell>
        </row>
        <row r="298">
          <cell r="E298" t="str">
            <v>505</v>
          </cell>
          <cell r="F298" t="str">
            <v>Retail sale of automotive fuel</v>
          </cell>
        </row>
        <row r="299">
          <cell r="E299" t="str">
            <v>5050</v>
          </cell>
          <cell r="F299" t="str">
            <v>Retail sale of automotive fuel</v>
          </cell>
        </row>
        <row r="300">
          <cell r="E300" t="str">
            <v>51</v>
          </cell>
          <cell r="F300" t="str">
            <v>Wholesale trade and commission trade, except of motor vehicles and motorcycles</v>
          </cell>
        </row>
        <row r="301">
          <cell r="E301" t="str">
            <v>511</v>
          </cell>
          <cell r="F301" t="str">
            <v>Wholesale on a fee or contract basis</v>
          </cell>
        </row>
        <row r="302">
          <cell r="E302" t="str">
            <v>5110</v>
          </cell>
          <cell r="F302" t="str">
            <v>Wholesale on a fee or contract basis</v>
          </cell>
        </row>
        <row r="303">
          <cell r="E303" t="str">
            <v>512</v>
          </cell>
          <cell r="F303" t="str">
            <v>Wholesale of agricultural raw materials, live animals, food, beverages and tobacco</v>
          </cell>
        </row>
        <row r="304">
          <cell r="E304" t="str">
            <v>5121</v>
          </cell>
          <cell r="F304" t="str">
            <v>Wholesale of agricultural raw materials and live animals</v>
          </cell>
        </row>
        <row r="305">
          <cell r="E305" t="str">
            <v>5122</v>
          </cell>
          <cell r="F305" t="str">
            <v>Wholesale of food, beverages and tobacco</v>
          </cell>
        </row>
        <row r="306">
          <cell r="E306" t="str">
            <v>513</v>
          </cell>
          <cell r="F306" t="str">
            <v>Wholesale of household goods</v>
          </cell>
        </row>
        <row r="307">
          <cell r="E307" t="str">
            <v>5131</v>
          </cell>
          <cell r="F307" t="str">
            <v>Wholesale of textiles, clothing and footwear</v>
          </cell>
        </row>
        <row r="308">
          <cell r="E308" t="str">
            <v>5139</v>
          </cell>
          <cell r="F308" t="str">
            <v>Wholesale of other household goods</v>
          </cell>
        </row>
        <row r="309">
          <cell r="E309" t="str">
            <v>514</v>
          </cell>
          <cell r="F309" t="str">
            <v>Wholesale of non-agricultural intermediate products, waste and scrap</v>
          </cell>
        </row>
        <row r="310">
          <cell r="E310" t="str">
            <v>5141</v>
          </cell>
          <cell r="F310" t="str">
            <v>Wholesale of solid, liquid and gaseous fuels and related products</v>
          </cell>
        </row>
        <row r="311">
          <cell r="E311" t="str">
            <v>5142</v>
          </cell>
          <cell r="F311" t="str">
            <v>Wholesale of metals and metal ores</v>
          </cell>
        </row>
        <row r="312">
          <cell r="E312" t="str">
            <v>5143</v>
          </cell>
          <cell r="F312" t="str">
            <v>Wholesale of construction materials, hardware, plumbing and heating equipment and supplies</v>
          </cell>
        </row>
        <row r="313">
          <cell r="E313" t="str">
            <v>5149</v>
          </cell>
          <cell r="F313" t="str">
            <v>Wholesale of other intermediate products, waste and scrap</v>
          </cell>
        </row>
        <row r="314">
          <cell r="E314" t="str">
            <v>515</v>
          </cell>
          <cell r="F314" t="str">
            <v>Wholesale of machinery, equipment and supplies</v>
          </cell>
        </row>
        <row r="315">
          <cell r="E315" t="str">
            <v>5151</v>
          </cell>
          <cell r="F315" t="str">
            <v>Wholesale of computers, computer peripheral equipment and software</v>
          </cell>
        </row>
        <row r="316">
          <cell r="E316" t="str">
            <v>5152</v>
          </cell>
          <cell r="F316" t="str">
            <v>Wholesale of electronic and telecommunications parts and equipment</v>
          </cell>
        </row>
        <row r="317">
          <cell r="E317" t="str">
            <v>5159</v>
          </cell>
          <cell r="F317" t="str">
            <v>Wholesale of other machinery, equipment and supplies</v>
          </cell>
        </row>
        <row r="318">
          <cell r="E318" t="str">
            <v>519</v>
          </cell>
          <cell r="F318" t="str">
            <v>Other wholesale</v>
          </cell>
        </row>
        <row r="319">
          <cell r="E319" t="str">
            <v>5190</v>
          </cell>
          <cell r="F319" t="str">
            <v>Other wholesale</v>
          </cell>
        </row>
        <row r="320">
          <cell r="E320" t="str">
            <v>52</v>
          </cell>
          <cell r="F320" t="str">
            <v>Retail trade, except of motor vehicles and motorcycles; repair of personal and household goods</v>
          </cell>
        </row>
        <row r="321">
          <cell r="E321" t="str">
            <v>521</v>
          </cell>
          <cell r="F321" t="str">
            <v>Non-specialized retail trade in stores</v>
          </cell>
        </row>
        <row r="322">
          <cell r="E322" t="str">
            <v>5211</v>
          </cell>
          <cell r="F322" t="str">
            <v>Retail sale in non-specialized stores with food, beverages or tobacco predominating</v>
          </cell>
        </row>
        <row r="323">
          <cell r="E323" t="str">
            <v>5219</v>
          </cell>
          <cell r="F323" t="str">
            <v>Other retail sale in non-specialized stores</v>
          </cell>
        </row>
        <row r="324">
          <cell r="E324" t="str">
            <v>522</v>
          </cell>
          <cell r="F324" t="str">
            <v>Retail sale of food, beverages and tobacco in specialized stores</v>
          </cell>
        </row>
        <row r="325">
          <cell r="E325" t="str">
            <v>5220</v>
          </cell>
          <cell r="F325" t="str">
            <v>Retail sale of food, beverages and tobacco in specialized stores</v>
          </cell>
        </row>
        <row r="326">
          <cell r="E326" t="str">
            <v>523</v>
          </cell>
          <cell r="F326" t="str">
            <v>Other retail trade of new goods in specialized stores</v>
          </cell>
        </row>
        <row r="327">
          <cell r="E327" t="str">
            <v>5231</v>
          </cell>
          <cell r="F327" t="str">
            <v>Retail sale of pharmaceutical and medical goods, cosmetic and toilet articles</v>
          </cell>
        </row>
        <row r="328">
          <cell r="E328" t="str">
            <v>5232</v>
          </cell>
          <cell r="F328" t="str">
            <v>Retail sale of textiles, clothing, footwear and leather goods</v>
          </cell>
        </row>
        <row r="329">
          <cell r="E329" t="str">
            <v>5233</v>
          </cell>
          <cell r="F329" t="str">
            <v>Retail sale of household appliances, articles and equipment</v>
          </cell>
        </row>
        <row r="330">
          <cell r="E330" t="str">
            <v>5234</v>
          </cell>
          <cell r="F330" t="str">
            <v>Retail sale of hardware, paints and glass</v>
          </cell>
        </row>
        <row r="331">
          <cell r="E331" t="str">
            <v>5239</v>
          </cell>
          <cell r="F331" t="str">
            <v>Other retail sale in specialized stores</v>
          </cell>
        </row>
        <row r="332">
          <cell r="E332" t="str">
            <v>524</v>
          </cell>
          <cell r="F332" t="str">
            <v>Retail sale of second-hand goods in stores</v>
          </cell>
        </row>
        <row r="333">
          <cell r="E333" t="str">
            <v>5240</v>
          </cell>
          <cell r="F333" t="str">
            <v>Retail sale of second-hand goods in stores</v>
          </cell>
        </row>
        <row r="334">
          <cell r="E334" t="str">
            <v>525</v>
          </cell>
          <cell r="F334" t="str">
            <v>Retail trade not in stores</v>
          </cell>
        </row>
        <row r="335">
          <cell r="E335" t="str">
            <v>5251</v>
          </cell>
          <cell r="F335" t="str">
            <v>Retail sale via mail order houses</v>
          </cell>
        </row>
        <row r="336">
          <cell r="E336" t="str">
            <v>5252</v>
          </cell>
          <cell r="F336" t="str">
            <v>Retail sale via stalls and markets</v>
          </cell>
        </row>
        <row r="337">
          <cell r="E337" t="str">
            <v>5259</v>
          </cell>
          <cell r="F337" t="str">
            <v>Other non-store retail sale</v>
          </cell>
        </row>
        <row r="338">
          <cell r="E338" t="str">
            <v>526</v>
          </cell>
          <cell r="F338" t="str">
            <v>Repair of personal and household goods</v>
          </cell>
        </row>
        <row r="339">
          <cell r="E339" t="str">
            <v>5260</v>
          </cell>
          <cell r="F339" t="str">
            <v>Repair of personal and household goods</v>
          </cell>
        </row>
        <row r="340">
          <cell r="E340" t="str">
            <v>H</v>
          </cell>
          <cell r="F340" t="str">
            <v>Hotels and restaurants</v>
          </cell>
        </row>
        <row r="341">
          <cell r="E341" t="str">
            <v>55</v>
          </cell>
          <cell r="F341" t="str">
            <v>Hotels and restaurants</v>
          </cell>
        </row>
        <row r="342">
          <cell r="E342" t="str">
            <v>551</v>
          </cell>
          <cell r="F342" t="str">
            <v>Hotels; camping sites and other provision of short-stay accommodation</v>
          </cell>
        </row>
        <row r="343">
          <cell r="E343" t="str">
            <v>5510</v>
          </cell>
          <cell r="F343" t="str">
            <v>Hotels; camping sites and other provision of short-stay accommodation</v>
          </cell>
        </row>
        <row r="344">
          <cell r="E344" t="str">
            <v>552</v>
          </cell>
          <cell r="F344" t="str">
            <v>Restaurants, bars and canteens</v>
          </cell>
        </row>
        <row r="345">
          <cell r="E345" t="str">
            <v>5520</v>
          </cell>
          <cell r="F345" t="str">
            <v>Restaurants, bars and canteens</v>
          </cell>
        </row>
        <row r="346">
          <cell r="E346" t="str">
            <v>I</v>
          </cell>
          <cell r="F346" t="str">
            <v>Transport, storage and communications</v>
          </cell>
        </row>
        <row r="347">
          <cell r="E347" t="str">
            <v>60</v>
          </cell>
          <cell r="F347" t="str">
            <v>Land transport; transport via pipelines</v>
          </cell>
        </row>
        <row r="348">
          <cell r="E348" t="str">
            <v>601</v>
          </cell>
          <cell r="F348" t="str">
            <v>Transport via railways</v>
          </cell>
        </row>
        <row r="349">
          <cell r="E349" t="str">
            <v>6010</v>
          </cell>
          <cell r="F349" t="str">
            <v>Transport via railways</v>
          </cell>
        </row>
        <row r="350">
          <cell r="E350" t="str">
            <v>602</v>
          </cell>
          <cell r="F350" t="str">
            <v>Other land transport</v>
          </cell>
        </row>
        <row r="351">
          <cell r="E351" t="str">
            <v>6021</v>
          </cell>
          <cell r="F351" t="str">
            <v>Other scheduled passenger land transport</v>
          </cell>
        </row>
        <row r="352">
          <cell r="E352" t="str">
            <v>6022</v>
          </cell>
          <cell r="F352" t="str">
            <v>Other non-scheduled passenger land transport</v>
          </cell>
        </row>
        <row r="353">
          <cell r="E353" t="str">
            <v>6023</v>
          </cell>
          <cell r="F353" t="str">
            <v>Freight transport by road</v>
          </cell>
        </row>
        <row r="354">
          <cell r="E354" t="str">
            <v>603</v>
          </cell>
          <cell r="F354" t="str">
            <v>Transport via pipelines</v>
          </cell>
        </row>
        <row r="355">
          <cell r="E355" t="str">
            <v>6030</v>
          </cell>
          <cell r="F355" t="str">
            <v>Transport via pipelines</v>
          </cell>
        </row>
        <row r="356">
          <cell r="E356" t="str">
            <v>61</v>
          </cell>
          <cell r="F356" t="str">
            <v>Water transport</v>
          </cell>
        </row>
        <row r="357">
          <cell r="E357" t="str">
            <v>611</v>
          </cell>
          <cell r="F357" t="str">
            <v>Sea and coastal water transport</v>
          </cell>
        </row>
        <row r="358">
          <cell r="E358" t="str">
            <v>6110</v>
          </cell>
          <cell r="F358" t="str">
            <v>Sea and coastal water transport</v>
          </cell>
        </row>
        <row r="359">
          <cell r="E359" t="str">
            <v>612</v>
          </cell>
          <cell r="F359" t="str">
            <v>Inland water transport</v>
          </cell>
        </row>
        <row r="360">
          <cell r="E360" t="str">
            <v>6120</v>
          </cell>
          <cell r="F360" t="str">
            <v>Inland water transport</v>
          </cell>
        </row>
        <row r="361">
          <cell r="E361" t="str">
            <v>62</v>
          </cell>
          <cell r="F361" t="str">
            <v>Air transport</v>
          </cell>
        </row>
        <row r="362">
          <cell r="E362" t="str">
            <v>621</v>
          </cell>
          <cell r="F362" t="str">
            <v>Scheduled air transport</v>
          </cell>
        </row>
        <row r="363">
          <cell r="E363" t="str">
            <v>6210</v>
          </cell>
          <cell r="F363" t="str">
            <v>Scheduled air transport</v>
          </cell>
        </row>
        <row r="364">
          <cell r="E364" t="str">
            <v>622</v>
          </cell>
          <cell r="F364" t="str">
            <v>Non-scheduled air transport</v>
          </cell>
        </row>
        <row r="365">
          <cell r="E365" t="str">
            <v>6220</v>
          </cell>
          <cell r="F365" t="str">
            <v>Non-scheduled air transport</v>
          </cell>
        </row>
        <row r="366">
          <cell r="E366" t="str">
            <v>63</v>
          </cell>
          <cell r="F366" t="str">
            <v>Supporting and auxiliary transport activities; activities of travel agencies</v>
          </cell>
        </row>
        <row r="367">
          <cell r="E367" t="str">
            <v>630</v>
          </cell>
          <cell r="F367" t="str">
            <v>Supporting and auxiliary transport activities; activities of travel agencies</v>
          </cell>
        </row>
        <row r="368">
          <cell r="E368" t="str">
            <v>6301</v>
          </cell>
          <cell r="F368" t="str">
            <v>Cargo handling</v>
          </cell>
        </row>
        <row r="369">
          <cell r="E369" t="str">
            <v>6302</v>
          </cell>
          <cell r="F369" t="str">
            <v>Storage and warehousing</v>
          </cell>
        </row>
        <row r="370">
          <cell r="E370" t="str">
            <v>6303</v>
          </cell>
          <cell r="F370" t="str">
            <v>Other supporting transport activities</v>
          </cell>
        </row>
        <row r="371">
          <cell r="E371" t="str">
            <v>6304</v>
          </cell>
          <cell r="F371" t="str">
            <v>Activities of travel agencies and tour operators; tourist assistance activities n.e.c.</v>
          </cell>
        </row>
        <row r="372">
          <cell r="E372" t="str">
            <v>6309</v>
          </cell>
          <cell r="F372" t="str">
            <v>Activities of other transport agencies</v>
          </cell>
        </row>
        <row r="373">
          <cell r="E373" t="str">
            <v>64</v>
          </cell>
          <cell r="F373" t="str">
            <v>Post and telecommunications</v>
          </cell>
        </row>
        <row r="374">
          <cell r="E374" t="str">
            <v>641</v>
          </cell>
          <cell r="F374" t="str">
            <v>Post and courier activities</v>
          </cell>
        </row>
        <row r="375">
          <cell r="E375" t="str">
            <v>6411</v>
          </cell>
          <cell r="F375" t="str">
            <v>National post activities</v>
          </cell>
        </row>
        <row r="376">
          <cell r="E376" t="str">
            <v>6412</v>
          </cell>
          <cell r="F376" t="str">
            <v>Courier activities other than national post activities</v>
          </cell>
        </row>
        <row r="377">
          <cell r="E377" t="str">
            <v>642</v>
          </cell>
          <cell r="F377" t="str">
            <v>Telecommunications</v>
          </cell>
        </row>
        <row r="378">
          <cell r="E378" t="str">
            <v>6420</v>
          </cell>
          <cell r="F378" t="str">
            <v>Telecommunications</v>
          </cell>
        </row>
        <row r="379">
          <cell r="E379" t="str">
            <v>J</v>
          </cell>
          <cell r="F379" t="str">
            <v>Financial intermediation</v>
          </cell>
        </row>
        <row r="380">
          <cell r="E380" t="str">
            <v>65</v>
          </cell>
          <cell r="F380" t="str">
            <v>Financial intermediation, except insurance and pension funding</v>
          </cell>
        </row>
        <row r="381">
          <cell r="E381" t="str">
            <v>651</v>
          </cell>
          <cell r="F381" t="str">
            <v>Monetary intermediation</v>
          </cell>
        </row>
        <row r="382">
          <cell r="E382" t="str">
            <v>6511</v>
          </cell>
          <cell r="F382" t="str">
            <v>Central banking</v>
          </cell>
        </row>
        <row r="383">
          <cell r="E383" t="str">
            <v>6519</v>
          </cell>
          <cell r="F383" t="str">
            <v>Other monetary intermediation</v>
          </cell>
        </row>
        <row r="384">
          <cell r="E384" t="str">
            <v>659</v>
          </cell>
          <cell r="F384" t="str">
            <v>Other financial intermediation</v>
          </cell>
        </row>
        <row r="385">
          <cell r="E385" t="str">
            <v>6591</v>
          </cell>
          <cell r="F385" t="str">
            <v>Financial leasing</v>
          </cell>
        </row>
        <row r="386">
          <cell r="E386" t="str">
            <v>6592</v>
          </cell>
          <cell r="F386" t="str">
            <v>Other credit granting</v>
          </cell>
        </row>
        <row r="387">
          <cell r="E387" t="str">
            <v>6599</v>
          </cell>
          <cell r="F387" t="str">
            <v>Other financial intermediation n.e.c.</v>
          </cell>
        </row>
        <row r="388">
          <cell r="E388" t="str">
            <v>66</v>
          </cell>
          <cell r="F388" t="str">
            <v>Insurance and pension funding, except compulsory social security</v>
          </cell>
        </row>
        <row r="389">
          <cell r="E389" t="str">
            <v>660</v>
          </cell>
          <cell r="F389" t="str">
            <v>Insurance and pension funding, except compulsory social security</v>
          </cell>
        </row>
        <row r="390">
          <cell r="E390" t="str">
            <v>6601</v>
          </cell>
          <cell r="F390" t="str">
            <v>Life insurance</v>
          </cell>
        </row>
        <row r="391">
          <cell r="E391" t="str">
            <v>6602</v>
          </cell>
          <cell r="F391" t="str">
            <v>Pension funding</v>
          </cell>
        </row>
        <row r="392">
          <cell r="E392" t="str">
            <v>6603</v>
          </cell>
          <cell r="F392" t="str">
            <v>Non-life insurance</v>
          </cell>
        </row>
        <row r="393">
          <cell r="E393" t="str">
            <v>67</v>
          </cell>
          <cell r="F393" t="str">
            <v>Activities auxiliary to financial intermediation</v>
          </cell>
        </row>
        <row r="394">
          <cell r="E394" t="str">
            <v>671</v>
          </cell>
          <cell r="F394" t="str">
            <v>Activities auxiliary to financial intermediation, except insurance and pension funding</v>
          </cell>
        </row>
        <row r="395">
          <cell r="E395" t="str">
            <v>6711</v>
          </cell>
          <cell r="F395" t="str">
            <v>Administration of financial markets</v>
          </cell>
        </row>
        <row r="396">
          <cell r="E396" t="str">
            <v>6712</v>
          </cell>
          <cell r="F396" t="str">
            <v>Security dealing activities</v>
          </cell>
        </row>
        <row r="397">
          <cell r="E397" t="str">
            <v>6719</v>
          </cell>
          <cell r="F397" t="str">
            <v>Activities auxiliary to financial intermediation n.e.c.</v>
          </cell>
        </row>
        <row r="398">
          <cell r="E398" t="str">
            <v>672</v>
          </cell>
          <cell r="F398" t="str">
            <v>Activities auxiliary to insurance and pension funding</v>
          </cell>
        </row>
        <row r="399">
          <cell r="E399" t="str">
            <v>6720</v>
          </cell>
          <cell r="F399" t="str">
            <v>Activities auxiliary to insurance and pension funding</v>
          </cell>
        </row>
        <row r="400">
          <cell r="E400" t="str">
            <v>K</v>
          </cell>
          <cell r="F400" t="str">
            <v>Real estate, renting and business activities</v>
          </cell>
        </row>
        <row r="401">
          <cell r="E401" t="str">
            <v>70</v>
          </cell>
          <cell r="F401" t="str">
            <v>Real estate activities</v>
          </cell>
        </row>
        <row r="402">
          <cell r="E402" t="str">
            <v>701</v>
          </cell>
          <cell r="F402" t="str">
            <v>Real estate activities with own or leased property</v>
          </cell>
        </row>
        <row r="403">
          <cell r="E403" t="str">
            <v>7010</v>
          </cell>
          <cell r="F403" t="str">
            <v>Real estate activities with own or leased property</v>
          </cell>
        </row>
        <row r="404">
          <cell r="E404" t="str">
            <v>702</v>
          </cell>
          <cell r="F404" t="str">
            <v>Real estate activities on a fee or contract basis</v>
          </cell>
        </row>
        <row r="405">
          <cell r="E405" t="str">
            <v>7020</v>
          </cell>
          <cell r="F405" t="str">
            <v>Real estate activities on a fee or contract basis</v>
          </cell>
        </row>
        <row r="406">
          <cell r="E406" t="str">
            <v>71</v>
          </cell>
          <cell r="F406" t="str">
            <v>Renting of machinery and equipment without operator and of personal and household goods</v>
          </cell>
        </row>
        <row r="407">
          <cell r="E407" t="str">
            <v>711</v>
          </cell>
          <cell r="F407" t="str">
            <v>Renting of transport equipment</v>
          </cell>
        </row>
        <row r="408">
          <cell r="E408" t="str">
            <v>7111</v>
          </cell>
          <cell r="F408" t="str">
            <v>Renting of land transport equipment</v>
          </cell>
        </row>
        <row r="409">
          <cell r="E409" t="str">
            <v>7112</v>
          </cell>
          <cell r="F409" t="str">
            <v>Renting of water transport equipment</v>
          </cell>
        </row>
        <row r="410">
          <cell r="E410" t="str">
            <v>7113</v>
          </cell>
          <cell r="F410" t="str">
            <v>Renting of air transport equipment</v>
          </cell>
        </row>
        <row r="411">
          <cell r="E411" t="str">
            <v>712</v>
          </cell>
          <cell r="F411" t="str">
            <v>Renting of other machinery and equipment</v>
          </cell>
        </row>
        <row r="412">
          <cell r="E412" t="str">
            <v>7121</v>
          </cell>
          <cell r="F412" t="str">
            <v>Renting of agricultural machinery and equipment</v>
          </cell>
        </row>
        <row r="413">
          <cell r="E413" t="str">
            <v>7122</v>
          </cell>
          <cell r="F413" t="str">
            <v>Renting of construction and civil engineering machinery and equipment</v>
          </cell>
        </row>
        <row r="414">
          <cell r="E414" t="str">
            <v>7123</v>
          </cell>
          <cell r="F414" t="str">
            <v>Renting of office machinery and equipment (including computers)</v>
          </cell>
        </row>
        <row r="415">
          <cell r="E415" t="str">
            <v>7129</v>
          </cell>
          <cell r="F415" t="str">
            <v>Renting of other machinery and equipment n.e.c.</v>
          </cell>
        </row>
        <row r="416">
          <cell r="E416" t="str">
            <v>713</v>
          </cell>
          <cell r="F416" t="str">
            <v>Renting of personal and household goods n.e.c.</v>
          </cell>
        </row>
        <row r="417">
          <cell r="E417" t="str">
            <v>7130</v>
          </cell>
          <cell r="F417" t="str">
            <v>Renting of personal and household goods n.e.c.</v>
          </cell>
        </row>
        <row r="418">
          <cell r="E418" t="str">
            <v>72</v>
          </cell>
          <cell r="F418" t="str">
            <v>Computer and related activities</v>
          </cell>
        </row>
        <row r="419">
          <cell r="E419" t="str">
            <v>721</v>
          </cell>
          <cell r="F419" t="str">
            <v>Hardware consultancy</v>
          </cell>
        </row>
        <row r="420">
          <cell r="E420" t="str">
            <v>7210</v>
          </cell>
          <cell r="F420" t="str">
            <v>Hardware consultancy</v>
          </cell>
        </row>
        <row r="421">
          <cell r="E421" t="str">
            <v>722</v>
          </cell>
          <cell r="F421" t="str">
            <v>Software publishing, consultancy and supply</v>
          </cell>
        </row>
        <row r="422">
          <cell r="E422" t="str">
            <v>7221</v>
          </cell>
          <cell r="F422" t="str">
            <v>Software publishing</v>
          </cell>
        </row>
        <row r="423">
          <cell r="E423" t="str">
            <v>7229</v>
          </cell>
          <cell r="F423" t="str">
            <v>Other software consultancy and supply</v>
          </cell>
        </row>
        <row r="424">
          <cell r="E424" t="str">
            <v>723</v>
          </cell>
          <cell r="F424" t="str">
            <v>Data processing</v>
          </cell>
        </row>
        <row r="425">
          <cell r="E425" t="str">
            <v>7230</v>
          </cell>
          <cell r="F425" t="str">
            <v>Data processing</v>
          </cell>
        </row>
        <row r="426">
          <cell r="E426" t="str">
            <v>724</v>
          </cell>
          <cell r="F426" t="str">
            <v>Database activities and online distribution of electronic content</v>
          </cell>
        </row>
        <row r="427">
          <cell r="E427" t="str">
            <v>7240</v>
          </cell>
          <cell r="F427" t="str">
            <v>Database activities and online distribution of electronic content</v>
          </cell>
        </row>
        <row r="428">
          <cell r="E428" t="str">
            <v>725</v>
          </cell>
          <cell r="F428" t="str">
            <v>Maintenance and repair of office, accounting and computing machinery</v>
          </cell>
        </row>
        <row r="429">
          <cell r="E429" t="str">
            <v>7250</v>
          </cell>
          <cell r="F429" t="str">
            <v>Maintenance and repair of office, accounting and computing machinery</v>
          </cell>
        </row>
        <row r="430">
          <cell r="E430" t="str">
            <v>729</v>
          </cell>
          <cell r="F430" t="str">
            <v>Other computer-related activities</v>
          </cell>
        </row>
        <row r="431">
          <cell r="E431" t="str">
            <v>7290</v>
          </cell>
          <cell r="F431" t="str">
            <v>Other computer-related activities</v>
          </cell>
        </row>
        <row r="432">
          <cell r="E432" t="str">
            <v>73</v>
          </cell>
          <cell r="F432" t="str">
            <v>Research and development</v>
          </cell>
        </row>
        <row r="433">
          <cell r="E433" t="str">
            <v>731</v>
          </cell>
          <cell r="F433" t="str">
            <v>Research and experimental development on natural sciences and engineering (NSE)</v>
          </cell>
        </row>
        <row r="434">
          <cell r="E434" t="str">
            <v>7310</v>
          </cell>
          <cell r="F434" t="str">
            <v>Research and experimental development on natural sciences and engineering (NSE)</v>
          </cell>
        </row>
        <row r="435">
          <cell r="E435" t="str">
            <v>732</v>
          </cell>
          <cell r="F435" t="str">
            <v>Research and experimental development on social sciences and humanities (SSH)</v>
          </cell>
        </row>
        <row r="436">
          <cell r="E436" t="str">
            <v>7320</v>
          </cell>
          <cell r="F436" t="str">
            <v>Research and experimental development on social sciences and humanities (SSH)</v>
          </cell>
        </row>
        <row r="437">
          <cell r="E437" t="str">
            <v>74</v>
          </cell>
          <cell r="F437" t="str">
            <v>Other business activities</v>
          </cell>
        </row>
        <row r="438">
          <cell r="E438" t="str">
            <v>741</v>
          </cell>
          <cell r="F438" t="str">
            <v>Legal, accounting, bookkeeping and auditing activities; tax consultancy; market research and public opinion polling; business and management consultancy</v>
          </cell>
        </row>
        <row r="439">
          <cell r="E439" t="str">
            <v>7411</v>
          </cell>
          <cell r="F439" t="str">
            <v>Legal activities</v>
          </cell>
        </row>
        <row r="440">
          <cell r="E440" t="str">
            <v>7412</v>
          </cell>
          <cell r="F440" t="str">
            <v>Accounting, bookkeeping and auditing activities; tax consultancy</v>
          </cell>
        </row>
        <row r="441">
          <cell r="E441" t="str">
            <v>7413</v>
          </cell>
          <cell r="F441" t="str">
            <v>Market research and public opinion polling</v>
          </cell>
        </row>
        <row r="442">
          <cell r="E442" t="str">
            <v>7414</v>
          </cell>
          <cell r="F442" t="str">
            <v>Business and management consultancy activities</v>
          </cell>
        </row>
        <row r="443">
          <cell r="E443" t="str">
            <v>742</v>
          </cell>
          <cell r="F443" t="str">
            <v>Architectural, engineering and other technical activities</v>
          </cell>
        </row>
        <row r="444">
          <cell r="E444" t="str">
            <v>7421</v>
          </cell>
          <cell r="F444" t="str">
            <v>Architectural and engineering activities and related technical consultancy</v>
          </cell>
        </row>
        <row r="445">
          <cell r="E445" t="str">
            <v>7422</v>
          </cell>
          <cell r="F445" t="str">
            <v>Technical testing and analysis</v>
          </cell>
        </row>
        <row r="446">
          <cell r="E446" t="str">
            <v>743</v>
          </cell>
          <cell r="F446" t="str">
            <v>Advertising</v>
          </cell>
        </row>
        <row r="447">
          <cell r="E447" t="str">
            <v>7430</v>
          </cell>
          <cell r="F447" t="str">
            <v>Advertising</v>
          </cell>
        </row>
        <row r="448">
          <cell r="E448" t="str">
            <v>749</v>
          </cell>
          <cell r="F448" t="str">
            <v>Business activities n.e.c.</v>
          </cell>
        </row>
        <row r="449">
          <cell r="E449" t="str">
            <v>7491</v>
          </cell>
          <cell r="F449" t="str">
            <v>Labour recruitment and provision of personnel</v>
          </cell>
        </row>
        <row r="450">
          <cell r="E450" t="str">
            <v>7492</v>
          </cell>
          <cell r="F450" t="str">
            <v>Investigation and security activities</v>
          </cell>
        </row>
        <row r="451">
          <cell r="E451" t="str">
            <v>7493</v>
          </cell>
          <cell r="F451" t="str">
            <v>Building-cleaning and industrial-cleaning activities</v>
          </cell>
        </row>
        <row r="452">
          <cell r="E452" t="str">
            <v>7494</v>
          </cell>
          <cell r="F452" t="str">
            <v>Photographic activities</v>
          </cell>
        </row>
        <row r="453">
          <cell r="E453" t="str">
            <v>7495</v>
          </cell>
          <cell r="F453" t="str">
            <v>Packaging activities</v>
          </cell>
        </row>
        <row r="454">
          <cell r="E454" t="str">
            <v>7499</v>
          </cell>
          <cell r="F454" t="str">
            <v>Other business activities n.e.c.</v>
          </cell>
        </row>
        <row r="455">
          <cell r="E455" t="str">
            <v>L</v>
          </cell>
          <cell r="F455" t="str">
            <v>Public administration and defence; compulsory social security</v>
          </cell>
        </row>
        <row r="456">
          <cell r="E456" t="str">
            <v>75</v>
          </cell>
          <cell r="F456" t="str">
            <v>Public administration and defence; compulsory social security</v>
          </cell>
        </row>
        <row r="457">
          <cell r="E457" t="str">
            <v>751</v>
          </cell>
          <cell r="F457" t="str">
            <v>Administration of the State and the economic and social policy of the community</v>
          </cell>
        </row>
        <row r="458">
          <cell r="E458" t="str">
            <v>7511</v>
          </cell>
          <cell r="F458" t="str">
            <v>General (overall) public service activities</v>
          </cell>
        </row>
        <row r="459">
          <cell r="E459" t="str">
            <v>7512</v>
          </cell>
          <cell r="F459" t="str">
            <v>Regulation of the activities of agencies that provide health care, education, cultural services and other social services, excluding social security</v>
          </cell>
        </row>
        <row r="460">
          <cell r="E460" t="str">
            <v>7513</v>
          </cell>
          <cell r="F460" t="str">
            <v>Regulation of and contribution to more efficient operation of business</v>
          </cell>
        </row>
        <row r="461">
          <cell r="E461" t="str">
            <v>7514</v>
          </cell>
          <cell r="F461" t="str">
            <v>Supporting service activities for the government as a whole</v>
          </cell>
        </row>
        <row r="462">
          <cell r="E462" t="str">
            <v>752</v>
          </cell>
          <cell r="F462" t="str">
            <v>Provision of services to the community as a whole</v>
          </cell>
        </row>
        <row r="463">
          <cell r="E463" t="str">
            <v>7521</v>
          </cell>
          <cell r="F463" t="str">
            <v>Foreign affairs</v>
          </cell>
        </row>
        <row r="464">
          <cell r="E464" t="str">
            <v>7522</v>
          </cell>
          <cell r="F464" t="str">
            <v>Defence activities</v>
          </cell>
        </row>
        <row r="465">
          <cell r="E465" t="str">
            <v>7523</v>
          </cell>
          <cell r="F465" t="str">
            <v>Public order and safety activities</v>
          </cell>
        </row>
        <row r="466">
          <cell r="E466" t="str">
            <v>753</v>
          </cell>
          <cell r="F466" t="str">
            <v>Compulsory social security activities</v>
          </cell>
        </row>
        <row r="467">
          <cell r="E467" t="str">
            <v>7530</v>
          </cell>
          <cell r="F467" t="str">
            <v>Compulsory social security activities</v>
          </cell>
        </row>
        <row r="468">
          <cell r="E468" t="str">
            <v>M</v>
          </cell>
          <cell r="F468" t="str">
            <v>Education</v>
          </cell>
        </row>
        <row r="469">
          <cell r="E469" t="str">
            <v>80</v>
          </cell>
          <cell r="F469" t="str">
            <v>Education</v>
          </cell>
        </row>
        <row r="470">
          <cell r="E470" t="str">
            <v>801</v>
          </cell>
          <cell r="F470" t="str">
            <v>Primary education</v>
          </cell>
        </row>
        <row r="471">
          <cell r="E471" t="str">
            <v>8010</v>
          </cell>
          <cell r="F471" t="str">
            <v>Primary education</v>
          </cell>
        </row>
        <row r="472">
          <cell r="E472" t="str">
            <v>802</v>
          </cell>
          <cell r="F472" t="str">
            <v>Secondary education</v>
          </cell>
        </row>
        <row r="473">
          <cell r="E473" t="str">
            <v>8021</v>
          </cell>
          <cell r="F473" t="str">
            <v>General secondary education</v>
          </cell>
        </row>
        <row r="474">
          <cell r="E474" t="str">
            <v>8022</v>
          </cell>
          <cell r="F474" t="str">
            <v>Technical and vocational secondary education</v>
          </cell>
        </row>
        <row r="475">
          <cell r="E475" t="str">
            <v>803</v>
          </cell>
          <cell r="F475" t="str">
            <v>Higher education</v>
          </cell>
        </row>
        <row r="476">
          <cell r="E476" t="str">
            <v>8030</v>
          </cell>
          <cell r="F476" t="str">
            <v>Higher education</v>
          </cell>
        </row>
        <row r="477">
          <cell r="E477" t="str">
            <v>809</v>
          </cell>
          <cell r="F477" t="str">
            <v>Other education</v>
          </cell>
        </row>
        <row r="478">
          <cell r="E478" t="str">
            <v>8090</v>
          </cell>
          <cell r="F478" t="str">
            <v>Other education</v>
          </cell>
        </row>
        <row r="479">
          <cell r="E479" t="str">
            <v>N</v>
          </cell>
          <cell r="F479" t="str">
            <v>Health and social work</v>
          </cell>
        </row>
        <row r="480">
          <cell r="E480" t="str">
            <v>85</v>
          </cell>
          <cell r="F480" t="str">
            <v>Health and social work</v>
          </cell>
        </row>
        <row r="481">
          <cell r="E481" t="str">
            <v>851</v>
          </cell>
          <cell r="F481" t="str">
            <v>Human health activities</v>
          </cell>
        </row>
        <row r="482">
          <cell r="E482" t="str">
            <v>8511</v>
          </cell>
          <cell r="F482" t="str">
            <v>Hospital activities</v>
          </cell>
        </row>
        <row r="483">
          <cell r="E483" t="str">
            <v>8512</v>
          </cell>
          <cell r="F483" t="str">
            <v>Medical and dental practice activities</v>
          </cell>
        </row>
        <row r="484">
          <cell r="E484" t="str">
            <v>8519</v>
          </cell>
          <cell r="F484" t="str">
            <v>Other human health activities</v>
          </cell>
        </row>
        <row r="485">
          <cell r="E485" t="str">
            <v>852</v>
          </cell>
          <cell r="F485" t="str">
            <v>Veterinary activities</v>
          </cell>
        </row>
        <row r="486">
          <cell r="E486" t="str">
            <v>8520</v>
          </cell>
          <cell r="F486" t="str">
            <v>Veterinary activities</v>
          </cell>
        </row>
        <row r="487">
          <cell r="E487" t="str">
            <v>853</v>
          </cell>
          <cell r="F487" t="str">
            <v>Social work activities</v>
          </cell>
        </row>
        <row r="488">
          <cell r="E488" t="str">
            <v>8531</v>
          </cell>
          <cell r="F488" t="str">
            <v>Social work activities with accommodation</v>
          </cell>
        </row>
        <row r="489">
          <cell r="E489" t="str">
            <v>8532</v>
          </cell>
          <cell r="F489" t="str">
            <v>Social work activities without accommodation</v>
          </cell>
        </row>
        <row r="490">
          <cell r="E490" t="str">
            <v>O</v>
          </cell>
          <cell r="F490" t="str">
            <v>Other community, social and personal service activities</v>
          </cell>
        </row>
        <row r="491">
          <cell r="E491" t="str">
            <v>90</v>
          </cell>
          <cell r="F491" t="str">
            <v>Sewage and refuse disposal, sanitation and similar activities</v>
          </cell>
        </row>
        <row r="492">
          <cell r="E492" t="str">
            <v>900</v>
          </cell>
          <cell r="F492" t="str">
            <v>Sewage and refuse disposal, sanitation and similar activities</v>
          </cell>
        </row>
        <row r="493">
          <cell r="E493" t="str">
            <v>9000</v>
          </cell>
          <cell r="F493" t="str">
            <v>Sewage and refuse disposal, sanitation and similar activities</v>
          </cell>
        </row>
        <row r="494">
          <cell r="E494" t="str">
            <v>91</v>
          </cell>
          <cell r="F494" t="str">
            <v>Activities of membership organizations n.e.c.</v>
          </cell>
        </row>
        <row r="495">
          <cell r="E495" t="str">
            <v>911</v>
          </cell>
          <cell r="F495" t="str">
            <v>Activities of business, employers and professional organizations</v>
          </cell>
        </row>
        <row r="496">
          <cell r="E496" t="str">
            <v>9111</v>
          </cell>
          <cell r="F496" t="str">
            <v>Activities of business and employers organizations</v>
          </cell>
        </row>
        <row r="497">
          <cell r="E497" t="str">
            <v>9112</v>
          </cell>
          <cell r="F497" t="str">
            <v>Activities of professional organizations</v>
          </cell>
        </row>
        <row r="498">
          <cell r="E498" t="str">
            <v>912</v>
          </cell>
          <cell r="F498" t="str">
            <v>Activities of trade unions</v>
          </cell>
        </row>
        <row r="499">
          <cell r="E499" t="str">
            <v>9120</v>
          </cell>
          <cell r="F499" t="str">
            <v>Activities of trade unions</v>
          </cell>
        </row>
        <row r="500">
          <cell r="E500" t="str">
            <v>919</v>
          </cell>
          <cell r="F500" t="str">
            <v>Activities of other membership organizations</v>
          </cell>
        </row>
        <row r="501">
          <cell r="E501" t="str">
            <v>9191</v>
          </cell>
          <cell r="F501" t="str">
            <v>Activities of religious organizations</v>
          </cell>
        </row>
        <row r="502">
          <cell r="E502" t="str">
            <v>9192</v>
          </cell>
          <cell r="F502" t="str">
            <v>Activities of political organizations</v>
          </cell>
        </row>
        <row r="503">
          <cell r="E503" t="str">
            <v>9199</v>
          </cell>
          <cell r="F503" t="str">
            <v>Activities of other membership organizations n.e.c.</v>
          </cell>
        </row>
        <row r="504">
          <cell r="E504" t="str">
            <v>92</v>
          </cell>
          <cell r="F504" t="str">
            <v>Recreational, cultural and sporting activities</v>
          </cell>
        </row>
        <row r="505">
          <cell r="E505" t="str">
            <v>921</v>
          </cell>
          <cell r="F505" t="str">
            <v>Motion picture, radio, television and other entertainment activities</v>
          </cell>
        </row>
        <row r="506">
          <cell r="E506" t="str">
            <v>9211</v>
          </cell>
          <cell r="F506" t="str">
            <v>Motion picture and video production and distribution</v>
          </cell>
        </row>
        <row r="507">
          <cell r="E507" t="str">
            <v>9212</v>
          </cell>
          <cell r="F507" t="str">
            <v>Motion picture projection</v>
          </cell>
        </row>
        <row r="508">
          <cell r="E508" t="str">
            <v>9213</v>
          </cell>
          <cell r="F508" t="str">
            <v>Radio and television activities</v>
          </cell>
        </row>
        <row r="509">
          <cell r="E509" t="str">
            <v>9214</v>
          </cell>
          <cell r="F509" t="str">
            <v>Dramatic arts, music and other arts activities</v>
          </cell>
        </row>
        <row r="510">
          <cell r="E510" t="str">
            <v>9219</v>
          </cell>
          <cell r="F510" t="str">
            <v>Other entertainment activities n.e.c.</v>
          </cell>
        </row>
        <row r="511">
          <cell r="E511" t="str">
            <v>922</v>
          </cell>
          <cell r="F511" t="str">
            <v>News agency activities</v>
          </cell>
        </row>
        <row r="512">
          <cell r="E512" t="str">
            <v>9220</v>
          </cell>
          <cell r="F512" t="str">
            <v>News agency activities</v>
          </cell>
        </row>
        <row r="513">
          <cell r="E513" t="str">
            <v>923</v>
          </cell>
          <cell r="F513" t="str">
            <v>Library, archives, museums and other cultural activities</v>
          </cell>
        </row>
        <row r="514">
          <cell r="E514" t="str">
            <v>9231</v>
          </cell>
          <cell r="F514" t="str">
            <v>Library and archives activities</v>
          </cell>
        </row>
        <row r="515">
          <cell r="E515" t="str">
            <v>9232</v>
          </cell>
          <cell r="F515" t="str">
            <v>Museums activities and preservation of historic sites and buildings</v>
          </cell>
        </row>
        <row r="516">
          <cell r="E516" t="str">
            <v>9233</v>
          </cell>
          <cell r="F516" t="str">
            <v>Botanical and zoological gardens and nature reserves activities</v>
          </cell>
        </row>
        <row r="517">
          <cell r="E517" t="str">
            <v>924</v>
          </cell>
          <cell r="F517" t="str">
            <v>Sporting and other recreational activities</v>
          </cell>
        </row>
        <row r="518">
          <cell r="E518" t="str">
            <v>9241</v>
          </cell>
          <cell r="F518" t="str">
            <v>Sporting activities</v>
          </cell>
        </row>
        <row r="519">
          <cell r="E519" t="str">
            <v>9249</v>
          </cell>
          <cell r="F519" t="str">
            <v>Other recreational activities</v>
          </cell>
        </row>
        <row r="520">
          <cell r="E520" t="str">
            <v>93</v>
          </cell>
          <cell r="F520" t="str">
            <v>Other service activities</v>
          </cell>
        </row>
        <row r="521">
          <cell r="E521" t="str">
            <v>930</v>
          </cell>
          <cell r="F521" t="str">
            <v>Other service activities</v>
          </cell>
        </row>
        <row r="522">
          <cell r="E522" t="str">
            <v>9301</v>
          </cell>
          <cell r="F522" t="str">
            <v>Washing and (dry-)cleaning of textile and fur products</v>
          </cell>
        </row>
        <row r="523">
          <cell r="E523" t="str">
            <v>9302</v>
          </cell>
          <cell r="F523" t="str">
            <v>Hairdressing and other beauty treatment</v>
          </cell>
        </row>
        <row r="524">
          <cell r="E524" t="str">
            <v>9303</v>
          </cell>
          <cell r="F524" t="str">
            <v>Funeral and related activities</v>
          </cell>
        </row>
        <row r="525">
          <cell r="E525" t="str">
            <v>9309</v>
          </cell>
          <cell r="F525" t="str">
            <v>Other service activities n.e.c.</v>
          </cell>
        </row>
        <row r="526">
          <cell r="E526" t="str">
            <v>P</v>
          </cell>
          <cell r="F526" t="str">
            <v>Activities of private households as employers and undifferentiated production activities of private households</v>
          </cell>
        </row>
        <row r="527">
          <cell r="E527" t="str">
            <v>95</v>
          </cell>
          <cell r="F527" t="str">
            <v>Activities of private households as employers of domestic staff</v>
          </cell>
        </row>
        <row r="528">
          <cell r="E528" t="str">
            <v>950</v>
          </cell>
          <cell r="F528" t="str">
            <v>Activities of private households as employers of domestic staff</v>
          </cell>
        </row>
        <row r="529">
          <cell r="E529" t="str">
            <v>9500</v>
          </cell>
          <cell r="F529" t="str">
            <v>Activities of private households as employers of domestic staff</v>
          </cell>
        </row>
        <row r="530">
          <cell r="E530" t="str">
            <v>96</v>
          </cell>
          <cell r="F530" t="str">
            <v>Undifferentiated goods-producing activities of private households for own use</v>
          </cell>
        </row>
        <row r="531">
          <cell r="E531" t="str">
            <v>960</v>
          </cell>
          <cell r="F531" t="str">
            <v>Undifferentiated goods-producing activities of private households for own use</v>
          </cell>
        </row>
        <row r="532">
          <cell r="E532" t="str">
            <v>9600</v>
          </cell>
          <cell r="F532" t="str">
            <v>Undifferentiated goods-producing activities of private households for own use</v>
          </cell>
        </row>
        <row r="533">
          <cell r="E533" t="str">
            <v>97</v>
          </cell>
          <cell r="F533" t="str">
            <v>Undifferentiated service-producing activities of private households for own use</v>
          </cell>
        </row>
        <row r="534">
          <cell r="E534" t="str">
            <v>970</v>
          </cell>
          <cell r="F534" t="str">
            <v>Undifferentiated service-producing activities of private households for own use</v>
          </cell>
        </row>
        <row r="535">
          <cell r="E535" t="str">
            <v>9700</v>
          </cell>
          <cell r="F535" t="str">
            <v>Undifferentiated service-producing activities of private households for own use</v>
          </cell>
        </row>
        <row r="536">
          <cell r="E536" t="str">
            <v>Q</v>
          </cell>
          <cell r="F536" t="str">
            <v>Extraterritorial organizations and bodies</v>
          </cell>
        </row>
        <row r="537">
          <cell r="E537" t="str">
            <v>99</v>
          </cell>
          <cell r="F537" t="str">
            <v>Extraterritorial organizations and bodies</v>
          </cell>
        </row>
        <row r="538">
          <cell r="E538" t="str">
            <v>990</v>
          </cell>
          <cell r="F538" t="str">
            <v>Extraterritorial organizations and bodies</v>
          </cell>
        </row>
        <row r="539">
          <cell r="E539" t="str">
            <v>9900</v>
          </cell>
          <cell r="F539" t="str">
            <v>Extraterritorial organizations and bodies</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FOG_ISIC3.1"/>
      <sheetName val="ISIC3.1_CPC1.1"/>
      <sheetName val="COFOG_ISIC3.1_CPC1.1"/>
      <sheetName val="Sheet7"/>
      <sheetName val="COICOP_CPC1.0_CPC1.1"/>
      <sheetName val="Sheet6"/>
      <sheetName val="Sheet5"/>
      <sheetName val="Sheet4"/>
      <sheetName val="HS02_CPC1.1_SITC3_ISIC3.1 (2)"/>
      <sheetName val="HS02_CPC1.1_SITC3_ISIC3.1"/>
      <sheetName val="CPC1.1_CPC1.0"/>
      <sheetName val="CPC1.0_CPC1.1"/>
      <sheetName val="sheet"/>
      <sheetName val="ISIC3.0_ISIC3.1"/>
      <sheetName val="ICP_COICOP"/>
      <sheetName val="COICOP_CPC"/>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Kep.Mentawai"/>
      <sheetName val="02.Pesisir Selatan"/>
      <sheetName val="03.Solok"/>
      <sheetName val="04.Sawahlunto-Sijunjung"/>
      <sheetName val="05.Tanah Datar"/>
      <sheetName val="06.Padang Pariaman"/>
      <sheetName val="07.Agam"/>
      <sheetName val="08.Lima Puluh Koto"/>
      <sheetName val="09.Pasaman"/>
      <sheetName val="10.Solok Selatan"/>
      <sheetName val="11.Dharmas Raya"/>
      <sheetName val="12. Pasaman Barat"/>
      <sheetName val="71.Padang"/>
      <sheetName val="72.Solok"/>
      <sheetName val="73.Sawahlunto"/>
      <sheetName val="74.Padang Panjang"/>
      <sheetName val="75.Bukittinggi"/>
      <sheetName val="76.Payakumbuh"/>
      <sheetName val="77.Pariaman"/>
      <sheetName val="Prop. Sumb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2005"/>
      <sheetName val="2006"/>
      <sheetName val="2007"/>
      <sheetName val="2008"/>
    </sheetNames>
    <sheetDataSet>
      <sheetData sheetId="0" refreshError="1"/>
      <sheetData sheetId="1" refreshError="1"/>
      <sheetData sheetId="2">
        <row r="2">
          <cell r="A2" t="str">
            <v>2006   Summary Supply and Use Tables for the United Kingdom</v>
          </cell>
          <cell r="O2" t="str">
            <v>2006   Summary Supply and Use Tables for the United Kingdom</v>
          </cell>
        </row>
        <row r="6">
          <cell r="P6" t="str">
            <v>continued</v>
          </cell>
          <cell r="AG6" t="str">
            <v>Bar chart x-axis titles</v>
          </cell>
        </row>
        <row r="8">
          <cell r="AG8" t="str">
            <v>Agric</v>
          </cell>
          <cell r="AH8" t="str">
            <v>Mining</v>
          </cell>
          <cell r="AI8" t="str">
            <v>Manuf</v>
          </cell>
          <cell r="AJ8" t="str">
            <v>Elect</v>
          </cell>
          <cell r="AK8" t="str">
            <v>Const</v>
          </cell>
          <cell r="AL8" t="str">
            <v>W'sale</v>
          </cell>
          <cell r="AM8" t="str">
            <v>Transport</v>
          </cell>
          <cell r="AN8" t="str">
            <v>Finance</v>
          </cell>
          <cell r="AO8" t="str">
            <v>PAD</v>
          </cell>
          <cell r="AP8" t="str">
            <v>Education</v>
          </cell>
          <cell r="AQ8" t="str">
            <v>Other</v>
          </cell>
        </row>
        <row r="9">
          <cell r="A9" t="str">
            <v>Supply Table</v>
          </cell>
        </row>
        <row r="10">
          <cell r="H10" t="str">
            <v xml:space="preserve">£ million </v>
          </cell>
        </row>
        <row r="11">
          <cell r="C11" t="str">
            <v>SUPPLY OF PRODUCTS</v>
          </cell>
          <cell r="O11" t="str">
            <v>Gross value added at basic prices</v>
          </cell>
          <cell r="X11" t="str">
            <v>Components of final demand</v>
          </cell>
        </row>
        <row r="13">
          <cell r="C13" t="str">
            <v>Domestic</v>
          </cell>
          <cell r="D13" t="str">
            <v>Imports</v>
          </cell>
          <cell r="G13" t="str">
            <v>Taxes</v>
          </cell>
          <cell r="H13" t="str">
            <v>Total</v>
          </cell>
          <cell r="O13" t="str">
            <v>£ billion</v>
          </cell>
          <cell r="X13" t="str">
            <v>Per cent</v>
          </cell>
        </row>
        <row r="14">
          <cell r="C14" t="str">
            <v xml:space="preserve"> output of</v>
          </cell>
          <cell r="G14" t="str">
            <v>less</v>
          </cell>
          <cell r="H14" t="str">
            <v>supply of</v>
          </cell>
        </row>
        <row r="15">
          <cell r="C15" t="str">
            <v>products</v>
          </cell>
          <cell r="F15" t="str">
            <v>Distributors'</v>
          </cell>
          <cell r="G15" t="str">
            <v>subsidies</v>
          </cell>
          <cell r="H15" t="str">
            <v>products at</v>
          </cell>
        </row>
        <row r="16">
          <cell r="A16" t="str">
            <v>2006</v>
          </cell>
          <cell r="C16" t="str">
            <v>at</v>
          </cell>
          <cell r="F16" t="str">
            <v>trading</v>
          </cell>
          <cell r="G16" t="str">
            <v>on</v>
          </cell>
          <cell r="H16" t="str">
            <v>purchasers'</v>
          </cell>
        </row>
        <row r="17">
          <cell r="C17" t="str">
            <v>basic prices</v>
          </cell>
          <cell r="D17" t="str">
            <v>Goods</v>
          </cell>
          <cell r="E17" t="str">
            <v xml:space="preserve"> Services</v>
          </cell>
          <cell r="F17" t="str">
            <v>margins</v>
          </cell>
          <cell r="G17" t="str">
            <v>products</v>
          </cell>
          <cell r="H17" t="str">
            <v>prices</v>
          </cell>
        </row>
        <row r="19">
          <cell r="A19" t="str">
            <v>PRODUCTS1</v>
          </cell>
        </row>
        <row r="21">
          <cell r="A21" t="str">
            <v xml:space="preserve">  Agriculture, forestry &amp; fishing [1-3]</v>
          </cell>
          <cell r="C21">
            <v>19043</v>
          </cell>
          <cell r="D21">
            <v>7173</v>
          </cell>
          <cell r="E21">
            <v>421</v>
          </cell>
          <cell r="F21">
            <v>4106</v>
          </cell>
          <cell r="G21">
            <v>466</v>
          </cell>
          <cell r="H21">
            <v>31209</v>
          </cell>
        </row>
        <row r="22">
          <cell r="A22" t="str">
            <v xml:space="preserve">  Mining &amp; quarrying [4-7]</v>
          </cell>
          <cell r="C22">
            <v>42172</v>
          </cell>
          <cell r="D22">
            <v>24218</v>
          </cell>
          <cell r="E22">
            <v>552</v>
          </cell>
          <cell r="F22">
            <v>1863</v>
          </cell>
          <cell r="G22">
            <v>461</v>
          </cell>
          <cell r="H22">
            <v>69266</v>
          </cell>
        </row>
        <row r="23">
          <cell r="A23" t="str">
            <v xml:space="preserve">  Manufacturing [8-84]</v>
          </cell>
          <cell r="C23">
            <v>409220</v>
          </cell>
          <cell r="D23">
            <v>284922</v>
          </cell>
          <cell r="E23">
            <v>16270</v>
          </cell>
          <cell r="F23">
            <v>225977</v>
          </cell>
          <cell r="G23">
            <v>83180</v>
          </cell>
          <cell r="H23">
            <v>1019569</v>
          </cell>
        </row>
        <row r="24">
          <cell r="A24" t="str">
            <v xml:space="preserve">  Electricity, gas &amp; water supply [85-87]</v>
          </cell>
          <cell r="C24">
            <v>68361</v>
          </cell>
          <cell r="D24">
            <v>399</v>
          </cell>
          <cell r="E24">
            <v>64</v>
          </cell>
          <cell r="F24">
            <v>0</v>
          </cell>
          <cell r="G24">
            <v>2611</v>
          </cell>
          <cell r="H24">
            <v>71435</v>
          </cell>
        </row>
        <row r="25">
          <cell r="A25" t="str">
            <v xml:space="preserve">  Construction [88]</v>
          </cell>
          <cell r="C25">
            <v>194310</v>
          </cell>
          <cell r="D25">
            <v>0</v>
          </cell>
          <cell r="E25">
            <v>692</v>
          </cell>
          <cell r="F25">
            <v>0</v>
          </cell>
          <cell r="G25">
            <v>15194</v>
          </cell>
          <cell r="H25">
            <v>210196</v>
          </cell>
        </row>
        <row r="26">
          <cell r="A26" t="str">
            <v xml:space="preserve">  Distribution &amp; hotels [89-92]</v>
          </cell>
          <cell r="C26">
            <v>347901</v>
          </cell>
          <cell r="D26">
            <v>0</v>
          </cell>
          <cell r="E26">
            <v>14422</v>
          </cell>
          <cell r="F26">
            <v>-231946</v>
          </cell>
          <cell r="G26">
            <v>13518</v>
          </cell>
          <cell r="H26">
            <v>143895</v>
          </cell>
        </row>
        <row r="27">
          <cell r="A27" t="str">
            <v xml:space="preserve">  Transport &amp; communication [93-99]</v>
          </cell>
          <cell r="C27">
            <v>181363</v>
          </cell>
          <cell r="D27">
            <v>0</v>
          </cell>
          <cell r="E27">
            <v>20453</v>
          </cell>
          <cell r="F27">
            <v>0</v>
          </cell>
          <cell r="G27">
            <v>1760</v>
          </cell>
          <cell r="H27">
            <v>203576</v>
          </cell>
        </row>
        <row r="28">
          <cell r="A28" t="str">
            <v xml:space="preserve">  Finance &amp; business services [100-114]</v>
          </cell>
          <cell r="C28">
            <v>645982</v>
          </cell>
          <cell r="D28">
            <v>298</v>
          </cell>
          <cell r="E28">
            <v>39738</v>
          </cell>
          <cell r="F28">
            <v>0</v>
          </cell>
          <cell r="G28">
            <v>17793</v>
          </cell>
          <cell r="H28">
            <v>703811</v>
          </cell>
        </row>
        <row r="29">
          <cell r="A29" t="str">
            <v xml:space="preserve">  Public administration &amp; defence [115]</v>
          </cell>
          <cell r="C29">
            <v>129801</v>
          </cell>
          <cell r="D29">
            <v>0</v>
          </cell>
          <cell r="E29">
            <v>61</v>
          </cell>
          <cell r="F29">
            <v>0</v>
          </cell>
          <cell r="G29">
            <v>0</v>
          </cell>
          <cell r="H29">
            <v>129862</v>
          </cell>
        </row>
        <row r="30">
          <cell r="A30" t="str">
            <v xml:space="preserve">  Education, health &amp; social work [116-118]</v>
          </cell>
          <cell r="C30">
            <v>259680</v>
          </cell>
          <cell r="D30">
            <v>0</v>
          </cell>
          <cell r="E30">
            <v>1987</v>
          </cell>
          <cell r="F30">
            <v>0</v>
          </cell>
          <cell r="G30">
            <v>2267</v>
          </cell>
          <cell r="H30">
            <v>263934</v>
          </cell>
        </row>
        <row r="31">
          <cell r="A31" t="str">
            <v xml:space="preserve">  Other services [119-123]</v>
          </cell>
          <cell r="C31">
            <v>100284</v>
          </cell>
          <cell r="D31">
            <v>2935</v>
          </cell>
          <cell r="E31">
            <v>4958</v>
          </cell>
          <cell r="F31">
            <v>0</v>
          </cell>
          <cell r="G31">
            <v>7409</v>
          </cell>
          <cell r="H31">
            <v>115586</v>
          </cell>
        </row>
        <row r="34">
          <cell r="A34" t="str">
            <v>Total</v>
          </cell>
          <cell r="C34">
            <v>2398117</v>
          </cell>
          <cell r="D34">
            <v>319945</v>
          </cell>
          <cell r="E34">
            <v>99618</v>
          </cell>
          <cell r="F34">
            <v>0</v>
          </cell>
          <cell r="G34">
            <v>144659</v>
          </cell>
          <cell r="H34">
            <v>2962339</v>
          </cell>
        </row>
        <row r="37">
          <cell r="A37" t="str">
            <v>of which:</v>
          </cell>
        </row>
        <row r="38">
          <cell r="A38" t="str">
            <v xml:space="preserve">  Market output</v>
          </cell>
          <cell r="C38">
            <v>1977807</v>
          </cell>
        </row>
        <row r="39">
          <cell r="A39" t="str">
            <v xml:space="preserve">  Output for own final use</v>
          </cell>
          <cell r="C39">
            <v>102751</v>
          </cell>
        </row>
        <row r="40">
          <cell r="A40" t="str">
            <v xml:space="preserve">  Other non-market output</v>
          </cell>
          <cell r="C40">
            <v>317559</v>
          </cell>
        </row>
        <row r="43">
          <cell r="A43" t="str">
            <v>Use Table at Purchasers' prices</v>
          </cell>
        </row>
        <row r="44">
          <cell r="AD44" t="str">
            <v>£ million</v>
          </cell>
        </row>
        <row r="45">
          <cell r="C45" t="str">
            <v>INTERMEDIATE CONSUMPTION BY INDUSTRY GROUP 1 2</v>
          </cell>
          <cell r="R45" t="str">
            <v xml:space="preserve"> FINAL CONSUMPTION EXPENDITURE</v>
          </cell>
          <cell r="W45" t="str">
            <v>GROSS CAPITAL FORMATION</v>
          </cell>
          <cell r="AA45" t="str">
            <v>EXPORTS</v>
          </cell>
          <cell r="AD45" t="str">
            <v>TOTAL</v>
          </cell>
        </row>
        <row r="46">
          <cell r="C46">
            <v>1</v>
          </cell>
          <cell r="D46">
            <v>2</v>
          </cell>
          <cell r="E46">
            <v>3</v>
          </cell>
          <cell r="F46">
            <v>4</v>
          </cell>
          <cell r="G46">
            <v>5</v>
          </cell>
          <cell r="H46">
            <v>6</v>
          </cell>
          <cell r="I46">
            <v>7</v>
          </cell>
          <cell r="J46">
            <v>8</v>
          </cell>
          <cell r="K46">
            <v>9</v>
          </cell>
          <cell r="L46">
            <v>10</v>
          </cell>
          <cell r="M46">
            <v>11</v>
          </cell>
        </row>
        <row r="47">
          <cell r="F47" t="str">
            <v>Electricity,</v>
          </cell>
          <cell r="I47" t="str">
            <v>Transport</v>
          </cell>
          <cell r="K47" t="str">
            <v>Public</v>
          </cell>
        </row>
        <row r="48">
          <cell r="D48" t="str">
            <v>Mining</v>
          </cell>
          <cell r="F48" t="str">
            <v>gas &amp;</v>
          </cell>
          <cell r="H48" t="str">
            <v>Distribution</v>
          </cell>
          <cell r="I48" t="str">
            <v>&amp;</v>
          </cell>
          <cell r="J48" t="str">
            <v>Finance &amp;</v>
          </cell>
          <cell r="K48" t="str">
            <v>adminis-</v>
          </cell>
          <cell r="L48" t="str">
            <v>Education,</v>
          </cell>
          <cell r="Q48" t="str">
            <v>Total</v>
          </cell>
          <cell r="S48" t="str">
            <v xml:space="preserve"> </v>
          </cell>
          <cell r="Y48" t="str">
            <v>Changes</v>
          </cell>
        </row>
        <row r="49">
          <cell r="A49" t="str">
            <v>2006</v>
          </cell>
          <cell r="D49" t="str">
            <v>&amp;</v>
          </cell>
          <cell r="E49" t="str">
            <v>Manufac-</v>
          </cell>
          <cell r="F49" t="str">
            <v>water</v>
          </cell>
          <cell r="G49" t="str">
            <v>Construc-</v>
          </cell>
          <cell r="H49" t="str">
            <v>&amp;</v>
          </cell>
          <cell r="I49" t="str">
            <v>communi-</v>
          </cell>
          <cell r="J49" t="str">
            <v>business</v>
          </cell>
          <cell r="K49" t="str">
            <v>tration</v>
          </cell>
          <cell r="L49" t="str">
            <v>health &amp;</v>
          </cell>
          <cell r="M49" t="str">
            <v>Other</v>
          </cell>
          <cell r="O49" t="str">
            <v>2006</v>
          </cell>
          <cell r="Q49" t="str">
            <v>intermediate</v>
          </cell>
          <cell r="Y49" t="str">
            <v>in</v>
          </cell>
        </row>
        <row r="50">
          <cell r="C50" t="str">
            <v>Agriculture</v>
          </cell>
          <cell r="D50" t="str">
            <v>quarrying</v>
          </cell>
          <cell r="E50" t="str">
            <v>turing</v>
          </cell>
          <cell r="F50" t="str">
            <v>supply</v>
          </cell>
          <cell r="G50" t="str">
            <v>tion</v>
          </cell>
          <cell r="H50" t="str">
            <v>hotels</v>
          </cell>
          <cell r="I50" t="str">
            <v>cation</v>
          </cell>
          <cell r="J50" t="str">
            <v>services</v>
          </cell>
          <cell r="K50" t="str">
            <v>&amp; defence</v>
          </cell>
          <cell r="L50" t="str">
            <v>social work</v>
          </cell>
          <cell r="M50" t="str">
            <v>services</v>
          </cell>
          <cell r="Q50" t="str">
            <v>consumption</v>
          </cell>
          <cell r="S50" t="str">
            <v>Households</v>
          </cell>
          <cell r="T50" t="str">
            <v>NPISHs</v>
          </cell>
          <cell r="U50" t="str">
            <v>GGFC</v>
          </cell>
          <cell r="W50" t="str">
            <v>GFCF</v>
          </cell>
          <cell r="X50" t="str">
            <v>Valuables</v>
          </cell>
          <cell r="Y50" t="str">
            <v>inventories</v>
          </cell>
          <cell r="AA50" t="str">
            <v>Goods</v>
          </cell>
          <cell r="AB50" t="str">
            <v>Services</v>
          </cell>
        </row>
        <row r="52">
          <cell r="A52" t="str">
            <v>PRODUCTS1</v>
          </cell>
          <cell r="O52" t="str">
            <v>PRODUCTS1</v>
          </cell>
        </row>
        <row r="54">
          <cell r="A54" t="str">
            <v xml:space="preserve">  Agriculture, forestry &amp; fishing [1-3]</v>
          </cell>
          <cell r="C54">
            <v>2173</v>
          </cell>
          <cell r="D54">
            <v>1</v>
          </cell>
          <cell r="E54">
            <v>10375</v>
          </cell>
          <cell r="F54">
            <v>10</v>
          </cell>
          <cell r="G54">
            <v>242</v>
          </cell>
          <cell r="H54">
            <v>1802</v>
          </cell>
          <cell r="I54">
            <v>45</v>
          </cell>
          <cell r="J54">
            <v>13</v>
          </cell>
          <cell r="K54">
            <v>2</v>
          </cell>
          <cell r="L54">
            <v>261</v>
          </cell>
          <cell r="M54">
            <v>40</v>
          </cell>
          <cell r="O54" t="str">
            <v xml:space="preserve">  Agriculture, forestry &amp; fishing [1-3]</v>
          </cell>
          <cell r="Q54">
            <v>14964</v>
          </cell>
          <cell r="S54">
            <v>13949</v>
          </cell>
          <cell r="T54">
            <v>0</v>
          </cell>
          <cell r="U54">
            <v>0</v>
          </cell>
          <cell r="W54">
            <v>709</v>
          </cell>
          <cell r="X54">
            <v>0</v>
          </cell>
          <cell r="Y54">
            <v>-203</v>
          </cell>
          <cell r="AA54">
            <v>1649</v>
          </cell>
          <cell r="AB54">
            <v>141</v>
          </cell>
          <cell r="AD54">
            <v>31209</v>
          </cell>
        </row>
        <row r="55">
          <cell r="A55" t="str">
            <v xml:space="preserve">  Mining &amp; quarrying [4-7]</v>
          </cell>
          <cell r="C55">
            <v>9</v>
          </cell>
          <cell r="D55">
            <v>3943</v>
          </cell>
          <cell r="E55">
            <v>20684</v>
          </cell>
          <cell r="F55">
            <v>21097</v>
          </cell>
          <cell r="G55">
            <v>2977</v>
          </cell>
          <cell r="H55">
            <v>241</v>
          </cell>
          <cell r="I55">
            <v>102</v>
          </cell>
          <cell r="J55">
            <v>17</v>
          </cell>
          <cell r="K55">
            <v>0</v>
          </cell>
          <cell r="L55">
            <v>9</v>
          </cell>
          <cell r="M55">
            <v>60</v>
          </cell>
          <cell r="O55" t="str">
            <v xml:space="preserve">  Mining &amp; quarrying [4-7]</v>
          </cell>
          <cell r="Q55">
            <v>49139</v>
          </cell>
          <cell r="S55">
            <v>261</v>
          </cell>
          <cell r="T55">
            <v>0</v>
          </cell>
          <cell r="U55">
            <v>0</v>
          </cell>
          <cell r="W55">
            <v>471</v>
          </cell>
          <cell r="X55">
            <v>0</v>
          </cell>
          <cell r="Y55">
            <v>209</v>
          </cell>
          <cell r="AA55">
            <v>18903</v>
          </cell>
          <cell r="AB55">
            <v>283</v>
          </cell>
          <cell r="AD55">
            <v>69266</v>
          </cell>
        </row>
        <row r="56">
          <cell r="A56" t="str">
            <v xml:space="preserve">  Manufacturing [8-84]</v>
          </cell>
          <cell r="C56">
            <v>6265</v>
          </cell>
          <cell r="D56">
            <v>2498</v>
          </cell>
          <cell r="E56">
            <v>191746</v>
          </cell>
          <cell r="F56">
            <v>4293</v>
          </cell>
          <cell r="G56">
            <v>29368</v>
          </cell>
          <cell r="H56">
            <v>48624</v>
          </cell>
          <cell r="I56">
            <v>22989</v>
          </cell>
          <cell r="J56">
            <v>14742</v>
          </cell>
          <cell r="K56">
            <v>23761</v>
          </cell>
          <cell r="L56">
            <v>31635</v>
          </cell>
          <cell r="M56">
            <v>7490</v>
          </cell>
          <cell r="O56" t="str">
            <v xml:space="preserve">  Manufacturing [8-84]</v>
          </cell>
          <cell r="Q56">
            <v>383411</v>
          </cell>
          <cell r="S56">
            <v>341274</v>
          </cell>
          <cell r="T56">
            <v>0</v>
          </cell>
          <cell r="U56">
            <v>0</v>
          </cell>
          <cell r="W56">
            <v>64661</v>
          </cell>
          <cell r="X56">
            <v>-118</v>
          </cell>
          <cell r="Y56">
            <v>4848</v>
          </cell>
          <cell r="AA56">
            <v>219187</v>
          </cell>
          <cell r="AB56">
            <v>6306</v>
          </cell>
          <cell r="AD56">
            <v>1019569</v>
          </cell>
        </row>
        <row r="57">
          <cell r="A57" t="str">
            <v xml:space="preserve">  Electricity, gas &amp; water supply [85-87]</v>
          </cell>
          <cell r="C57">
            <v>488</v>
          </cell>
          <cell r="D57">
            <v>898</v>
          </cell>
          <cell r="E57">
            <v>11647</v>
          </cell>
          <cell r="F57">
            <v>20095</v>
          </cell>
          <cell r="G57">
            <v>309</v>
          </cell>
          <cell r="H57">
            <v>2370</v>
          </cell>
          <cell r="I57">
            <v>1056</v>
          </cell>
          <cell r="J57">
            <v>1775</v>
          </cell>
          <cell r="K57">
            <v>1353</v>
          </cell>
          <cell r="L57">
            <v>2257</v>
          </cell>
          <cell r="M57">
            <v>717</v>
          </cell>
          <cell r="O57" t="str">
            <v xml:space="preserve">  Electricity, gas &amp; water supply [85-87]</v>
          </cell>
          <cell r="Q57">
            <v>42965</v>
          </cell>
          <cell r="S57">
            <v>28250</v>
          </cell>
          <cell r="T57">
            <v>0</v>
          </cell>
          <cell r="U57">
            <v>0</v>
          </cell>
          <cell r="W57">
            <v>0</v>
          </cell>
          <cell r="X57">
            <v>0</v>
          </cell>
          <cell r="Y57">
            <v>37</v>
          </cell>
          <cell r="AA57">
            <v>104</v>
          </cell>
          <cell r="AB57">
            <v>79</v>
          </cell>
          <cell r="AD57">
            <v>71435</v>
          </cell>
        </row>
        <row r="58">
          <cell r="A58" t="str">
            <v xml:space="preserve">  Construction [88]</v>
          </cell>
          <cell r="C58">
            <v>267</v>
          </cell>
          <cell r="D58">
            <v>924</v>
          </cell>
          <cell r="E58">
            <v>1445</v>
          </cell>
          <cell r="F58">
            <v>925</v>
          </cell>
          <cell r="G58">
            <v>56111</v>
          </cell>
          <cell r="H58">
            <v>1786</v>
          </cell>
          <cell r="I58">
            <v>2209</v>
          </cell>
          <cell r="J58">
            <v>12767</v>
          </cell>
          <cell r="K58">
            <v>5070</v>
          </cell>
          <cell r="L58">
            <v>1074</v>
          </cell>
          <cell r="M58">
            <v>663</v>
          </cell>
          <cell r="O58" t="str">
            <v xml:space="preserve">  Construction [88]</v>
          </cell>
          <cell r="Q58">
            <v>83241</v>
          </cell>
          <cell r="S58">
            <v>7408</v>
          </cell>
          <cell r="T58">
            <v>0</v>
          </cell>
          <cell r="U58">
            <v>0</v>
          </cell>
          <cell r="W58">
            <v>118713</v>
          </cell>
          <cell r="X58">
            <v>0</v>
          </cell>
          <cell r="Y58">
            <v>3</v>
          </cell>
          <cell r="AA58">
            <v>0</v>
          </cell>
          <cell r="AB58">
            <v>831</v>
          </cell>
          <cell r="AD58">
            <v>210196</v>
          </cell>
        </row>
        <row r="59">
          <cell r="A59" t="str">
            <v xml:space="preserve">  Distribution &amp; hotels [89-92]</v>
          </cell>
          <cell r="C59">
            <v>699</v>
          </cell>
          <cell r="D59">
            <v>109</v>
          </cell>
          <cell r="E59">
            <v>1434</v>
          </cell>
          <cell r="F59">
            <v>264</v>
          </cell>
          <cell r="G59">
            <v>1868</v>
          </cell>
          <cell r="H59">
            <v>7462</v>
          </cell>
          <cell r="I59">
            <v>3463</v>
          </cell>
          <cell r="J59">
            <v>6592</v>
          </cell>
          <cell r="K59">
            <v>1856</v>
          </cell>
          <cell r="L59">
            <v>2479</v>
          </cell>
          <cell r="M59">
            <v>765</v>
          </cell>
          <cell r="O59" t="str">
            <v xml:space="preserve">  Distribution &amp; hotels [89-92]</v>
          </cell>
          <cell r="Q59">
            <v>26991</v>
          </cell>
          <cell r="S59">
            <v>107215</v>
          </cell>
          <cell r="T59">
            <v>0</v>
          </cell>
          <cell r="U59">
            <v>0</v>
          </cell>
          <cell r="W59">
            <v>0</v>
          </cell>
          <cell r="X59">
            <v>403</v>
          </cell>
          <cell r="Y59">
            <v>-14</v>
          </cell>
          <cell r="AA59">
            <v>0</v>
          </cell>
          <cell r="AB59">
            <v>9300</v>
          </cell>
          <cell r="AD59">
            <v>143895</v>
          </cell>
        </row>
        <row r="60">
          <cell r="A60" t="str">
            <v xml:space="preserve">  Transport &amp; communication [93-99]</v>
          </cell>
          <cell r="C60">
            <v>473</v>
          </cell>
          <cell r="D60">
            <v>1347</v>
          </cell>
          <cell r="E60">
            <v>14534</v>
          </cell>
          <cell r="F60">
            <v>413</v>
          </cell>
          <cell r="G60">
            <v>1392</v>
          </cell>
          <cell r="H60">
            <v>32667</v>
          </cell>
          <cell r="I60">
            <v>39201</v>
          </cell>
          <cell r="J60">
            <v>27019</v>
          </cell>
          <cell r="K60">
            <v>5282</v>
          </cell>
          <cell r="L60">
            <v>5826</v>
          </cell>
          <cell r="M60">
            <v>2846</v>
          </cell>
          <cell r="O60" t="str">
            <v xml:space="preserve">  Transport &amp; communication [93-99]</v>
          </cell>
          <cell r="Q60">
            <v>131000</v>
          </cell>
          <cell r="S60">
            <v>50124</v>
          </cell>
          <cell r="T60">
            <v>0</v>
          </cell>
          <cell r="U60">
            <v>0</v>
          </cell>
          <cell r="W60">
            <v>1107</v>
          </cell>
          <cell r="X60">
            <v>0</v>
          </cell>
          <cell r="Y60">
            <v>88</v>
          </cell>
          <cell r="AA60">
            <v>0</v>
          </cell>
          <cell r="AB60">
            <v>21257</v>
          </cell>
          <cell r="AD60">
            <v>203576</v>
          </cell>
        </row>
        <row r="61">
          <cell r="A61" t="str">
            <v xml:space="preserve">  Finance &amp; business services [100-114]</v>
          </cell>
          <cell r="C61">
            <v>2246</v>
          </cell>
          <cell r="D61">
            <v>2980</v>
          </cell>
          <cell r="E61">
            <v>34816</v>
          </cell>
          <cell r="F61">
            <v>3784</v>
          </cell>
          <cell r="G61">
            <v>23892</v>
          </cell>
          <cell r="H61">
            <v>60291</v>
          </cell>
          <cell r="I61">
            <v>29636</v>
          </cell>
          <cell r="J61">
            <v>162640</v>
          </cell>
          <cell r="K61">
            <v>21546</v>
          </cell>
          <cell r="L61">
            <v>23754</v>
          </cell>
          <cell r="M61">
            <v>19209</v>
          </cell>
          <cell r="O61" t="str">
            <v xml:space="preserve">  Finance &amp; business services [100-114]</v>
          </cell>
          <cell r="Q61">
            <v>384794</v>
          </cell>
          <cell r="S61">
            <v>190923</v>
          </cell>
          <cell r="T61">
            <v>1227</v>
          </cell>
          <cell r="U61">
            <v>0</v>
          </cell>
          <cell r="W61">
            <v>36800</v>
          </cell>
          <cell r="X61">
            <v>0</v>
          </cell>
          <cell r="Y61">
            <v>291</v>
          </cell>
          <cell r="AA61">
            <v>453</v>
          </cell>
          <cell r="AB61">
            <v>89323</v>
          </cell>
          <cell r="AD61">
            <v>703811</v>
          </cell>
        </row>
        <row r="62">
          <cell r="A62" t="str">
            <v xml:space="preserve">  Public administration &amp; defence [115]</v>
          </cell>
          <cell r="C62">
            <v>12</v>
          </cell>
          <cell r="D62">
            <v>24</v>
          </cell>
          <cell r="E62">
            <v>564</v>
          </cell>
          <cell r="F62">
            <v>53</v>
          </cell>
          <cell r="G62">
            <v>405</v>
          </cell>
          <cell r="H62">
            <v>251</v>
          </cell>
          <cell r="I62">
            <v>2016</v>
          </cell>
          <cell r="J62">
            <v>7191</v>
          </cell>
          <cell r="K62">
            <v>294</v>
          </cell>
          <cell r="L62">
            <v>97</v>
          </cell>
          <cell r="M62">
            <v>77</v>
          </cell>
          <cell r="O62" t="str">
            <v xml:space="preserve">  Public administration &amp; defence [115]</v>
          </cell>
          <cell r="Q62">
            <v>10984</v>
          </cell>
          <cell r="S62">
            <v>3662</v>
          </cell>
          <cell r="T62">
            <v>0</v>
          </cell>
          <cell r="U62">
            <v>111978</v>
          </cell>
          <cell r="W62">
            <v>2148</v>
          </cell>
          <cell r="X62">
            <v>0</v>
          </cell>
          <cell r="Y62">
            <v>0</v>
          </cell>
          <cell r="AA62">
            <v>0</v>
          </cell>
          <cell r="AB62">
            <v>1090</v>
          </cell>
          <cell r="AD62">
            <v>129862</v>
          </cell>
        </row>
        <row r="63">
          <cell r="A63" t="str">
            <v xml:space="preserve">  Education, health &amp; social work [116-118]</v>
          </cell>
          <cell r="C63">
            <v>192</v>
          </cell>
          <cell r="D63">
            <v>37</v>
          </cell>
          <cell r="E63">
            <v>1302</v>
          </cell>
          <cell r="F63">
            <v>223</v>
          </cell>
          <cell r="G63">
            <v>192</v>
          </cell>
          <cell r="H63">
            <v>1049</v>
          </cell>
          <cell r="I63">
            <v>1270</v>
          </cell>
          <cell r="J63">
            <v>5642</v>
          </cell>
          <cell r="K63">
            <v>4945</v>
          </cell>
          <cell r="L63">
            <v>34164</v>
          </cell>
          <cell r="M63">
            <v>1028</v>
          </cell>
          <cell r="O63" t="str">
            <v xml:space="preserve">  Education, health &amp; social work [116-118]</v>
          </cell>
          <cell r="Q63">
            <v>50044</v>
          </cell>
          <cell r="S63">
            <v>27375</v>
          </cell>
          <cell r="T63">
            <v>23769</v>
          </cell>
          <cell r="U63">
            <v>160715</v>
          </cell>
          <cell r="W63">
            <v>0</v>
          </cell>
          <cell r="X63">
            <v>0</v>
          </cell>
          <cell r="Y63">
            <v>-26</v>
          </cell>
          <cell r="AA63">
            <v>0</v>
          </cell>
          <cell r="AB63">
            <v>2057</v>
          </cell>
          <cell r="AD63">
            <v>263934</v>
          </cell>
        </row>
        <row r="64">
          <cell r="A64" t="str">
            <v xml:space="preserve">  Other services [119-123]</v>
          </cell>
          <cell r="C64">
            <v>267</v>
          </cell>
          <cell r="D64">
            <v>113</v>
          </cell>
          <cell r="E64">
            <v>3376</v>
          </cell>
          <cell r="F64">
            <v>191</v>
          </cell>
          <cell r="G64">
            <v>177</v>
          </cell>
          <cell r="H64">
            <v>2019</v>
          </cell>
          <cell r="I64">
            <v>1959</v>
          </cell>
          <cell r="J64">
            <v>4349</v>
          </cell>
          <cell r="K64">
            <v>3468</v>
          </cell>
          <cell r="L64">
            <v>3692</v>
          </cell>
          <cell r="M64">
            <v>17269</v>
          </cell>
          <cell r="O64" t="str">
            <v xml:space="preserve">  Other services [119-123]</v>
          </cell>
          <cell r="Q64">
            <v>36880</v>
          </cell>
          <cell r="S64">
            <v>49169</v>
          </cell>
          <cell r="T64">
            <v>7412</v>
          </cell>
          <cell r="U64">
            <v>12458</v>
          </cell>
          <cell r="W64">
            <v>2625</v>
          </cell>
          <cell r="X64">
            <v>0</v>
          </cell>
          <cell r="Y64">
            <v>-21</v>
          </cell>
          <cell r="AA64">
            <v>3337</v>
          </cell>
          <cell r="AB64">
            <v>3726</v>
          </cell>
          <cell r="AD64">
            <v>115586</v>
          </cell>
        </row>
        <row r="67">
          <cell r="A67" t="str">
            <v>Total consumption</v>
          </cell>
          <cell r="C67">
            <v>13091</v>
          </cell>
          <cell r="D67">
            <v>12874</v>
          </cell>
          <cell r="E67">
            <v>291923</v>
          </cell>
          <cell r="F67">
            <v>51348</v>
          </cell>
          <cell r="G67">
            <v>116933</v>
          </cell>
          <cell r="H67">
            <v>158562</v>
          </cell>
          <cell r="I67">
            <v>103946</v>
          </cell>
          <cell r="J67">
            <v>242747</v>
          </cell>
          <cell r="K67">
            <v>67577</v>
          </cell>
          <cell r="L67">
            <v>105248</v>
          </cell>
          <cell r="M67">
            <v>50164</v>
          </cell>
          <cell r="O67" t="str">
            <v>Total consumption</v>
          </cell>
          <cell r="Q67">
            <v>1214413</v>
          </cell>
          <cell r="S67">
            <v>819610</v>
          </cell>
          <cell r="T67">
            <v>32408</v>
          </cell>
          <cell r="U67">
            <v>285151</v>
          </cell>
          <cell r="W67">
            <v>227234</v>
          </cell>
          <cell r="X67">
            <v>285</v>
          </cell>
          <cell r="Y67">
            <v>5212</v>
          </cell>
          <cell r="AA67">
            <v>243633</v>
          </cell>
          <cell r="AB67">
            <v>134393</v>
          </cell>
          <cell r="AD67">
            <v>2962339</v>
          </cell>
        </row>
        <row r="70">
          <cell r="A70" t="str">
            <v xml:space="preserve">   Taxes less subsidies on production</v>
          </cell>
          <cell r="C70">
            <v>-3039</v>
          </cell>
          <cell r="D70">
            <v>276</v>
          </cell>
          <cell r="E70">
            <v>2445</v>
          </cell>
          <cell r="F70">
            <v>1149</v>
          </cell>
          <cell r="G70">
            <v>668</v>
          </cell>
          <cell r="H70">
            <v>8423</v>
          </cell>
          <cell r="I70">
            <v>1179</v>
          </cell>
          <cell r="J70">
            <v>1936</v>
          </cell>
          <cell r="K70">
            <v>0</v>
          </cell>
          <cell r="L70">
            <v>343</v>
          </cell>
          <cell r="M70">
            <v>1139</v>
          </cell>
          <cell r="O70" t="str">
            <v xml:space="preserve">   Taxes less subsidies on production</v>
          </cell>
          <cell r="Q70">
            <v>14519</v>
          </cell>
        </row>
        <row r="71">
          <cell r="A71" t="str">
            <v xml:space="preserve">  Compensation of employees</v>
          </cell>
          <cell r="C71">
            <v>3757</v>
          </cell>
          <cell r="D71">
            <v>3504</v>
          </cell>
          <cell r="E71">
            <v>108032</v>
          </cell>
          <cell r="F71">
            <v>5146</v>
          </cell>
          <cell r="G71">
            <v>36392</v>
          </cell>
          <cell r="H71">
            <v>109702</v>
          </cell>
          <cell r="I71">
            <v>55362</v>
          </cell>
          <cell r="J71">
            <v>166422</v>
          </cell>
          <cell r="K71">
            <v>53573</v>
          </cell>
          <cell r="L71">
            <v>133217</v>
          </cell>
          <cell r="M71">
            <v>37901</v>
          </cell>
          <cell r="O71" t="str">
            <v xml:space="preserve">  Compensation of employees</v>
          </cell>
          <cell r="Q71">
            <v>713008</v>
          </cell>
        </row>
        <row r="72">
          <cell r="A72" t="str">
            <v xml:space="preserve">  Gross operating surplus</v>
          </cell>
          <cell r="C72">
            <v>7070</v>
          </cell>
          <cell r="D72">
            <v>27972</v>
          </cell>
          <cell r="E72">
            <v>40978</v>
          </cell>
          <cell r="F72">
            <v>13984</v>
          </cell>
          <cell r="G72">
            <v>37559</v>
          </cell>
          <cell r="H72">
            <v>51835</v>
          </cell>
          <cell r="I72">
            <v>27114</v>
          </cell>
          <cell r="J72">
            <v>198557</v>
          </cell>
          <cell r="K72">
            <v>8651</v>
          </cell>
          <cell r="L72">
            <v>21331</v>
          </cell>
          <cell r="M72">
            <v>21126</v>
          </cell>
          <cell r="O72" t="str">
            <v xml:space="preserve">  Gross operating surplus</v>
          </cell>
          <cell r="Q72">
            <v>456177</v>
          </cell>
        </row>
        <row r="75">
          <cell r="A75" t="str">
            <v>Gross value added at basic prices</v>
          </cell>
          <cell r="C75">
            <v>7788</v>
          </cell>
          <cell r="D75">
            <v>31752</v>
          </cell>
          <cell r="E75">
            <v>151455</v>
          </cell>
          <cell r="F75">
            <v>20279</v>
          </cell>
          <cell r="G75">
            <v>74619</v>
          </cell>
          <cell r="H75">
            <v>169960</v>
          </cell>
          <cell r="I75">
            <v>83655</v>
          </cell>
          <cell r="J75">
            <v>366915</v>
          </cell>
          <cell r="K75">
            <v>62224</v>
          </cell>
          <cell r="L75">
            <v>154891</v>
          </cell>
          <cell r="M75">
            <v>60166</v>
          </cell>
          <cell r="O75" t="str">
            <v>Gross value added at basic prices¹</v>
          </cell>
          <cell r="Q75">
            <v>1183704</v>
          </cell>
        </row>
        <row r="78">
          <cell r="A78" t="str">
            <v>Output at basic prices</v>
          </cell>
          <cell r="C78">
            <v>20879</v>
          </cell>
          <cell r="D78">
            <v>44626</v>
          </cell>
          <cell r="E78">
            <v>443378</v>
          </cell>
          <cell r="F78">
            <v>71627</v>
          </cell>
          <cell r="G78">
            <v>191552</v>
          </cell>
          <cell r="H78">
            <v>328522</v>
          </cell>
          <cell r="I78">
            <v>187601</v>
          </cell>
          <cell r="J78">
            <v>609662</v>
          </cell>
          <cell r="K78">
            <v>129801</v>
          </cell>
          <cell r="L78">
            <v>260139</v>
          </cell>
          <cell r="M78">
            <v>110330</v>
          </cell>
          <cell r="O78" t="str">
            <v>Output at basic prices¹</v>
          </cell>
          <cell r="Q78">
            <v>2398117</v>
          </cell>
        </row>
        <row r="92">
          <cell r="AF92" t="str">
            <v>Households
final
consumption
expenditure</v>
          </cell>
          <cell r="AG92" t="str">
            <v>NPISHs final
consumption
expenditure</v>
          </cell>
          <cell r="AH92" t="str">
            <v>General
government
final
consumption
expenditure</v>
          </cell>
          <cell r="AI92" t="str">
            <v>Gross capital
formation</v>
          </cell>
          <cell r="AJ92" t="str">
            <v>Exports of
goods</v>
          </cell>
          <cell r="AK92" t="str">
            <v>Exports of services</v>
          </cell>
        </row>
        <row r="93">
          <cell r="Z93">
            <v>107817</v>
          </cell>
          <cell r="AF93">
            <v>819610</v>
          </cell>
          <cell r="AG93">
            <v>32408</v>
          </cell>
          <cell r="AH93">
            <v>285151</v>
          </cell>
          <cell r="AI93">
            <v>232731</v>
          </cell>
          <cell r="AJ93">
            <v>243633</v>
          </cell>
          <cell r="AK93">
            <v>134393</v>
          </cell>
        </row>
      </sheetData>
      <sheetData sheetId="3" refreshError="1"/>
      <sheetData sheetId="4"/>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11.xml"/><Relationship Id="rId2" Type="http://schemas.openxmlformats.org/officeDocument/2006/relationships/revisionLog" Target="revisionLog111.xml"/><Relationship Id="rId1" Type="http://schemas.openxmlformats.org/officeDocument/2006/relationships/revisionLog" Target="revisionLog1111.xml"/><Relationship Id="rId6" Type="http://schemas.openxmlformats.org/officeDocument/2006/relationships/revisionLog" Target="revisionLog2.xml"/><Relationship Id="rId5" Type="http://schemas.openxmlformats.org/officeDocument/2006/relationships/revisionLog" Target="revisionLog1.xml"/><Relationship Id="rId4" Type="http://schemas.openxmlformats.org/officeDocument/2006/relationships/revisionLog" Target="revisionLog1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891BD99-6DCE-4975-86F4-863E55101799}" diskRevisions="1" revisionId="209" version="6">
  <header guid="{1D693616-9957-4956-A28E-200412C9F803}" dateTime="2017-04-26T23:11:14" maxSheetId="7" userName="Nina Macaraig-Gamboa" r:id="rId1">
    <sheetIdMap count="6">
      <sheetId val="1"/>
      <sheetId val="2"/>
      <sheetId val="3"/>
      <sheetId val="4"/>
      <sheetId val="5"/>
      <sheetId val="6"/>
    </sheetIdMap>
  </header>
  <header guid="{D48A20E2-EEAD-4BB8-BE53-7063DC745F49}" dateTime="2017-04-26T23:12:01" maxSheetId="7" userName="Nina Macaraig-Gamboa" r:id="rId2" minRId="1" maxRId="4">
    <sheetIdMap count="6">
      <sheetId val="1"/>
      <sheetId val="2"/>
      <sheetId val="3"/>
      <sheetId val="4"/>
      <sheetId val="5"/>
      <sheetId val="6"/>
    </sheetIdMap>
  </header>
  <header guid="{C95734D2-A005-4432-9413-748B1DA25FB6}" dateTime="2017-04-27T09:18:46" maxSheetId="7" userName="Nina Macaraig-Gamboa" r:id="rId3" minRId="13" maxRId="57">
    <sheetIdMap count="6">
      <sheetId val="1"/>
      <sheetId val="2"/>
      <sheetId val="3"/>
      <sheetId val="4"/>
      <sheetId val="5"/>
      <sheetId val="6"/>
    </sheetIdMap>
  </header>
  <header guid="{14B4B95B-8E91-4763-A1DA-B0C552836390}" dateTime="2017-04-27T09:31:35" maxSheetId="7" userName="Nina Macaraig-Gamboa" r:id="rId4" minRId="66" maxRId="106">
    <sheetIdMap count="6">
      <sheetId val="1"/>
      <sheetId val="2"/>
      <sheetId val="3"/>
      <sheetId val="4"/>
      <sheetId val="5"/>
      <sheetId val="6"/>
    </sheetIdMap>
  </header>
  <header guid="{7C073793-61DE-4B06-A44A-998D5C18F3C7}" dateTime="2017-04-27T09:31:56" maxSheetId="7" userName="Nina Macaraig-Gamboa" r:id="rId5">
    <sheetIdMap count="6">
      <sheetId val="1"/>
      <sheetId val="2"/>
      <sheetId val="3"/>
      <sheetId val="4"/>
      <sheetId val="5"/>
      <sheetId val="6"/>
    </sheetIdMap>
  </header>
  <header guid="{7891BD99-6DCE-4975-86F4-863E55101799}" dateTime="2017-05-04T10:34:40" maxSheetId="7" userName="JUM" r:id="rId6" minRId="125" maxRId="201">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v guid="{6305012E-423B-49FB-BFEB-6AF9EFD46EF3}" action="delete"/>
  <rdn rId="0" localSheetId="3" customView="1" name="Z_6305012E_423B_49FB_BFEB_6AF9EFD46EF3_.wvu.PrintArea" hidden="1" oldHidden="1">
    <formula>'Supply 51x36'!$A$3:$AV$59</formula>
    <oldFormula>'Supply 51x36'!$A$3:$AV$59</oldFormula>
  </rdn>
  <rdn rId="0" localSheetId="3" customView="1" name="Z_6305012E_423B_49FB_BFEB_6AF9EFD46EF3_.wvu.PrintTitles" hidden="1" oldHidden="1">
    <formula>'Supply 51x36'!$A:$C</formula>
    <oldFormula>'Supply 51x36'!$A:$C</oldFormula>
  </rdn>
  <rdn rId="0" localSheetId="4" customView="1" name="Z_6305012E_423B_49FB_BFEB_6AF9EFD46EF3_.wvu.PrintArea" hidden="1" oldHidden="1">
    <formula>'USE 51x36'!$A$1:$BC$77</formula>
    <oldFormula>'USE 51x36'!$A$1:$BC$77</oldFormula>
  </rdn>
  <rdn rId="0" localSheetId="4" customView="1" name="Z_6305012E_423B_49FB_BFEB_6AF9EFD46EF3_.wvu.PrintTitles" hidden="1" oldHidden="1">
    <formula>'USE 51x36'!$A:$C</formula>
    <oldFormula>'USE 51x36'!$A:$C</oldFormula>
  </rdn>
  <rdn rId="0" localSheetId="5" customView="1" name="Z_6305012E_423B_49FB_BFEB_6AF9EFD46EF3_.wvu.Rows" hidden="1" oldHidden="1">
    <formula>Supply_51x36!$67:$1048576,Supply_51x36!$60:$66</formula>
    <oldFormula>Supply_51x36!$67:$1048576,Supply_51x36!$60:$66</oldFormula>
  </rdn>
  <rdn rId="0" localSheetId="5" customView="1" name="Z_6305012E_423B_49FB_BFEB_6AF9EFD46EF3_.wvu.Cols" hidden="1" oldHidden="1">
    <formula>Supply_51x36!$AX:$XFD</formula>
    <oldFormula>Supply_51x36!$AX:$XFD</oldFormula>
  </rdn>
  <rdn rId="0" localSheetId="6" customView="1" name="Z_6305012E_423B_49FB_BFEB_6AF9EFD46EF3_.wvu.Rows" hidden="1" oldHidden="1">
    <formula>Use_51x36!$78:$1048576,Use_51x36!$72:$77</formula>
    <oldFormula>Use_51x36!$78:$1048576,Use_51x36!$72:$77</oldFormula>
  </rdn>
  <rdn rId="0" localSheetId="6" customView="1" name="Z_6305012E_423B_49FB_BFEB_6AF9EFD46EF3_.wvu.Cols" hidden="1" oldHidden="1">
    <formula>Use_51x36!$AZ:$XFD</formula>
    <oldFormula>Use_51x36!$AZ:$XFD</oldFormula>
  </rdn>
  <rcv guid="{6305012E-423B-49FB-BFEB-6AF9EFD46EF3}" action="add"/>
</revisions>
</file>

<file path=xl/revisions/revisionLog11.xml><?xml version="1.0" encoding="utf-8"?>
<revisions xmlns="http://schemas.openxmlformats.org/spreadsheetml/2006/main" xmlns:r="http://schemas.openxmlformats.org/officeDocument/2006/relationships">
  <rcc rId="13" sId="5" quotePrefix="1">
    <oc r="O4" t="inlineStr">
      <is>
        <t>Manufacture of Motor Vehicles, Trailers, and Semi-Trailers; Parts and Accessories for Vehicle; and Other Transport Equipment</t>
      </is>
    </oc>
    <nc r="O4" t="inlineStr">
      <is>
        <t>Manufacture of Motor Vehicles, Trailers, and Semitrailers; Parts and Accessories for Vehicles; and Other Transport Equipment</t>
      </is>
    </nc>
  </rcc>
  <rcc rId="14" sId="5" quotePrefix="1">
    <oc r="S4" t="inlineStr">
      <is>
        <t>Electricity, Gas, Steam, and Air Conditioning Supply</t>
      </is>
    </oc>
    <nc r="S4" t="inlineStr">
      <is>
        <t>Electricity, Gas, Steam, and Air-Conditioning Supply</t>
      </is>
    </nc>
  </rcc>
  <rcc rId="15" sId="5" quotePrefix="1">
    <oc r="T4" t="inlineStr">
      <is>
        <t>Collection, Treatment, and Supply of Water; Sewerage ; Collection, Treatment and Disposal of Waste; Materials Recovery; Remediation Activities; and Other Waste Management Services</t>
      </is>
    </oc>
    <nc r="T4" t="inlineStr">
      <is>
        <t>Collection, Treatment, and Supply of Water; Sewerage; Collection, Treatment, and Disposal of Waste; Materials Recovery; Remediation Activities; and Other Waste Management Services</t>
      </is>
    </nc>
  </rcc>
  <rcc rId="16" sId="5" quotePrefix="1">
    <oc r="V4" t="inlineStr">
      <is>
        <t>Wholesale and Retail Trade (Exclude Repair of Motor Vehicles; Motorcycles; and Personal and Household Goods)</t>
      </is>
    </oc>
    <nc r="V4" t="inlineStr">
      <is>
        <t>Wholesale and Retail Trade, except Repair of Motor Vehicles and Motorcycles; and Personal and Household Goods</t>
      </is>
    </nc>
  </rcc>
  <rcc rId="17" sId="5" quotePrefix="1">
    <oc r="AD4" t="inlineStr">
      <is>
        <t>Financial Service Activities, Except Insurance and Pension Funding</t>
      </is>
    </oc>
    <nc r="AD4" t="inlineStr">
      <is>
        <t>Financial Service Activities, except Insurance and Pension Funding</t>
      </is>
    </nc>
  </rcc>
  <rcc rId="18" sId="5" quotePrefix="1">
    <oc r="AE4" t="inlineStr">
      <is>
        <t>Insurance and Pension Funding, Except Compulsory Social Security; and Activities Auxiliary to Financial Intermediation</t>
      </is>
    </oc>
    <nc r="AE4" t="inlineStr">
      <is>
        <t>Insurance and Pension Funding, except Compulsory Social Security; and Activities Auxiliary to Financial Intermediation</t>
      </is>
    </nc>
  </rcc>
  <rcc rId="19" sId="5" quotePrefix="1">
    <oc r="AH4" t="inlineStr">
      <is>
        <t>Renting of Machinery and Equipment Without Operator, and of Personal and Household Goods; and Other Administrative and Support Service Activities</t>
      </is>
    </oc>
    <nc r="AH4" t="inlineStr">
      <is>
        <t>Renting of Machinery and Equipment without Operator, and of Personal and Household Goods; and Other Administrative and Support Service Activities</t>
      </is>
    </nc>
  </rcc>
  <rcc rId="20" sId="5">
    <oc r="AQ4" t="inlineStr">
      <is>
        <t>CIF/FOB Adjustment on Imports</t>
      </is>
    </oc>
    <nc r="AQ4" t="inlineStr">
      <is>
        <t>Cost, Insurance, and Freight/Free on Board Adjustment on Imports</t>
      </is>
    </nc>
  </rcc>
  <rcc rId="21" sId="5">
    <oc r="AS4" t="inlineStr">
      <is>
        <t>Total Supply at Producer's Prices</t>
        <phoneticPr fontId="8" type="noConversion"/>
      </is>
    </oc>
    <nc r="AS4" t="inlineStr">
      <is>
        <t>Total Supply at Producers' Prices</t>
      </is>
    </nc>
  </rcc>
  <rcc rId="22" sId="5">
    <oc r="AV4" t="inlineStr">
      <is>
        <t>Total Supply at Purchaser's Prices</t>
      </is>
    </oc>
    <nc r="AV4" t="inlineStr">
      <is>
        <t>Total Supply at Purchasers' Prices</t>
      </is>
    </nc>
  </rcc>
  <rcc rId="23" sId="5">
    <oc r="B8" t="inlineStr">
      <is>
        <t>Fruit and Nuts</t>
      </is>
    </oc>
    <nc r="B8" t="inlineStr">
      <is>
        <t>Fruits and Nuts</t>
      </is>
    </nc>
  </rcc>
  <rcc rId="24" sId="5">
    <oc r="B9" t="inlineStr">
      <is>
        <t>Edible Roots and Tubers; Stimulant; Spice; Aromatic; and Sugar Crops</t>
      </is>
    </oc>
    <nc r="B9" t="inlineStr">
      <is>
        <t>Edible Roots and Tubers, Stimulant, Spice, Aromatic, and Sugar Crops</t>
      </is>
    </nc>
  </rcc>
  <rcc rId="25" sId="5">
    <oc r="B10" t="inlineStr">
      <is>
        <t>Forage Products; Fibers; Living Plants; Cut Flowers and Flower Buds; Unmanufactured Tobacco; and Natural Rubber</t>
      </is>
    </oc>
    <nc r="B10" t="inlineStr">
      <is>
        <t>Forage Products, Fibers, Living Plants, Cut Flowers and Flower Buds, Unmanufactured Tobacco, and Natural Rubber</t>
      </is>
    </nc>
  </rcc>
  <rcc rId="26" sId="5">
    <oc r="B15" t="inlineStr">
      <is>
        <t>Coal and Lignite; Peat; and Other Minerals, n.e.c.</t>
      </is>
    </oc>
    <nc r="B15" t="inlineStr">
      <is>
        <t>Coal and Lignite, Peat, and Other Minerals, n.e.c.</t>
      </is>
    </nc>
  </rcc>
  <rcc rId="27" sId="5">
    <oc r="B18" t="inlineStr">
      <is>
        <t>Meat, Fish, Fruit, Vegetables, Oils and Fats, and Dairy Products</t>
      </is>
    </oc>
    <nc r="B18" t="inlineStr">
      <is>
        <t>Meat, Fish, Fruits, Vegetables, Oils and Fats, and Dairy Products</t>
      </is>
    </nc>
  </rcc>
  <rcc rId="28" sId="5">
    <oc r="B22" t="inlineStr">
      <is>
        <t>Products of Wood, Cork, Straw and Plaiting Materials; Pulp, Paper, and Paper Products; Printed Matters; and Related Articles</t>
      </is>
    </oc>
    <nc r="B22" t="inlineStr">
      <is>
        <t>Products of Wood, Cork, Straw, and Plaiting Materials; Pulp, Paper, and Paper Products; Printed Matters; and Related Articles</t>
      </is>
    </nc>
  </rcc>
  <rcc rId="29" sId="5">
    <oc r="B23" t="inlineStr">
      <is>
        <t>Basic Chemical, Other Chemicals, and Man-made Fibers</t>
      </is>
    </oc>
    <nc r="B23" t="inlineStr">
      <is>
        <t>Basic Chemical, Other Chemicals, and Man-Made Fibers</t>
      </is>
    </nc>
  </rcc>
  <rcc rId="30" sId="5">
    <oc r="B25" t="inlineStr">
      <is>
        <t>Glass and Glass Products; and Other Non-Metallic Products, n.e.c.</t>
      </is>
    </oc>
    <nc r="B25" t="inlineStr">
      <is>
        <t>Glass and Glass Products; and Other Nonmetallic Products, n.e.c.</t>
      </is>
    </nc>
  </rcc>
  <rcc rId="31" sId="5">
    <oc r="B29" t="inlineStr">
      <is>
        <t>Fabricated Metal Products, Except Machinery and Equipment</t>
      </is>
    </oc>
    <nc r="B29" t="inlineStr">
      <is>
        <t>Fabricated Metal Products, except Machinery and Equipment</t>
      </is>
    </nc>
  </rcc>
  <rcc rId="32" sId="5">
    <oc r="B30" t="inlineStr">
      <is>
        <t>General and Special Purpose Machinery</t>
      </is>
    </oc>
    <nc r="B30" t="inlineStr">
      <is>
        <t>General and Special-Purpose Machinery</t>
      </is>
    </nc>
  </rcc>
  <rcc rId="33" sId="5">
    <oc r="B33" t="inlineStr">
      <is>
        <t>Radio, Television, and Communication Equipment; and Apparatus</t>
      </is>
    </oc>
    <nc r="B33" t="inlineStr">
      <is>
        <t>Radio, Television, and Communication Equipment and Apparatus</t>
      </is>
    </nc>
  </rcc>
  <rcc rId="34" sId="5">
    <oc r="B34" t="inlineStr">
      <is>
        <t>Medical Appliances; Precision and Optical  Instruments; and Watches and Clocks</t>
      </is>
    </oc>
    <nc r="B34" t="inlineStr">
      <is>
        <t>Medical Appliances, Precision and Optical  Instruments, and Watches and Clocks</t>
      </is>
    </nc>
  </rcc>
  <rcc rId="35" sId="5">
    <oc r="B44" t="inlineStr">
      <is>
        <t>Insurance and Pension Services, Except Compulsory Social Security Services</t>
      </is>
    </oc>
    <nc r="B44" t="inlineStr">
      <is>
        <t>Insurance and Pension Services, except Compulsory Social Security Services</t>
      </is>
    </nc>
  </rcc>
  <rcc rId="36" sId="5">
    <oc r="B46" t="inlineStr">
      <is>
        <t>Leasing or Rental Services Without Operator</t>
      </is>
    </oc>
    <nc r="B46" t="inlineStr">
      <is>
        <t>Leasing or Rental Services without Operator</t>
      </is>
    </nc>
  </rcc>
  <rcc rId="37" sId="5">
    <oc r="A58" t="inlineStr">
      <is>
        <t>0 = magnitude equals zero; 0 = magnitude is less than half of unit employed; CIF = cost, insurance, and freight; CPC = central product classification; FOB = free on board; ISIC = international standard of industries classification; n.e.c. = not elsewhere classified.</t>
      </is>
    </oc>
    <nc r="A58" t="inlineStr">
      <is>
        <t>0 = magnitude equals zero, 0 = magnitude is less than half of unit employed, CPC = central product classification, ISIC = international standard of industries classification, n.e.c. = not elsewhere classified.</t>
      </is>
    </nc>
  </rcc>
  <rcc rId="38" sId="5" quotePrefix="1">
    <oc r="AM5" t="inlineStr">
      <is>
        <t>94-98(include 452)</t>
      </is>
    </oc>
    <nc r="AM5" t="inlineStr">
      <is>
        <t>94-98 (include 452)</t>
      </is>
    </nc>
  </rcc>
  <rcc rId="39" sId="5">
    <oc r="AI5" t="inlineStr">
      <is>
        <t>84,99</t>
      </is>
    </oc>
    <nc r="AI5" t="inlineStr">
      <is>
        <t>84, 99</t>
      </is>
    </nc>
  </rcc>
  <rcc rId="40" sId="5">
    <oc r="V5" t="inlineStr">
      <is>
        <t>45-47(exclude 452)</t>
      </is>
    </oc>
    <nc r="V5" t="inlineStr">
      <is>
        <t>45-47 (exclude 452)</t>
      </is>
    </nc>
  </rcc>
  <rcc rId="41" sId="5">
    <oc r="R5" t="inlineStr">
      <is>
        <t>23,32-33</t>
      </is>
    </oc>
    <nc r="R5" t="inlineStr">
      <is>
        <t>23, 32-33</t>
      </is>
    </nc>
  </rcc>
  <rcc rId="42" sId="5">
    <oc r="C56" t="inlineStr">
      <is>
        <t>399,894,94-95(exclude 945), 97-98</t>
      </is>
    </oc>
    <nc r="C56" t="inlineStr">
      <is>
        <t>399, 894, 94-95 (exclude 945), 97-98</t>
      </is>
    </nc>
  </rcc>
  <rcc rId="43" sId="5">
    <oc r="C55" t="inlineStr">
      <is>
        <t>96 (include 476,845)</t>
      </is>
    </oc>
    <nc r="C55" t="inlineStr">
      <is>
        <t>96 (include 476, 845)</t>
      </is>
    </nc>
  </rcc>
  <rcc rId="44" sId="5">
    <oc r="C52" t="inlineStr">
      <is>
        <t>91,99</t>
      </is>
    </oc>
    <nc r="C52" t="inlineStr">
      <is>
        <t>91, 99</t>
      </is>
    </nc>
  </rcc>
  <rcc rId="45" sId="5">
    <oc r="C51" t="inlineStr">
      <is>
        <t>85, 861, 87,945</t>
      </is>
    </oc>
    <nc r="C51" t="inlineStr">
      <is>
        <t>85, 861, 87, 945</t>
      </is>
    </nc>
  </rcc>
  <rcc rId="46" sId="5">
    <oc r="C50" t="inlineStr">
      <is>
        <t>84(exclude 845), 8315</t>
      </is>
    </oc>
    <nc r="C50" t="inlineStr">
      <is>
        <t>84 (exclude 845), 8315</t>
      </is>
    </nc>
  </rcc>
  <rcc rId="47" sId="5">
    <oc r="C43" t="inlineStr">
      <is>
        <t>711-712,717</t>
      </is>
    </oc>
    <nc r="C43" t="inlineStr">
      <is>
        <t>711-712, 717</t>
      </is>
    </nc>
  </rcc>
  <rcc rId="48" sId="5">
    <oc r="C34" t="inlineStr">
      <is>
        <t>48 (exclude 48140-48171,48311-48313, 48315)</t>
      </is>
    </oc>
    <nc r="C34" t="inlineStr">
      <is>
        <t>48 (exclude 48140-48171, 48311-48313, 48315)</t>
      </is>
    </nc>
  </rcc>
  <rcc rId="49" sId="5">
    <oc r="C33" t="inlineStr">
      <is>
        <t>47(exclude 47550,476,478), 48315</t>
      </is>
    </oc>
    <nc r="C33" t="inlineStr">
      <is>
        <t>47 (exclude 47550, 476, 478), 48315</t>
      </is>
    </nc>
  </rcc>
  <rcc rId="50" sId="5">
    <oc r="C30" t="inlineStr">
      <is>
        <t>43-44,451</t>
      </is>
    </oc>
    <nc r="C30" t="inlineStr">
      <is>
        <t>43-44, 451</t>
      </is>
    </nc>
  </rcc>
  <rcc rId="51" sId="5">
    <oc r="C29" t="inlineStr">
      <is>
        <t>42 (include 88731,88732)</t>
      </is>
    </oc>
    <nc r="C29" t="inlineStr">
      <is>
        <t>42 (include 88731, 88732)</t>
      </is>
    </nc>
  </rcc>
  <rcc rId="52" sId="5">
    <oc r="C28" t="inlineStr">
      <is>
        <t>41,893</t>
      </is>
    </oc>
    <nc r="C28" t="inlineStr">
      <is>
        <t>41, 893</t>
      </is>
    </nc>
  </rcc>
  <rcc rId="53" sId="5">
    <oc r="C22" t="inlineStr">
      <is>
        <t>31-32,478</t>
      </is>
    </oc>
    <nc r="C22" t="inlineStr">
      <is>
        <t>31-32, 478</t>
      </is>
    </nc>
  </rcc>
  <rcc rId="54" sId="5">
    <oc r="C15" t="inlineStr">
      <is>
        <t>11,13-16</t>
      </is>
    </oc>
    <nc r="C15" t="inlineStr">
      <is>
        <t>11, 13-16</t>
      </is>
    </nc>
  </rcc>
  <rcc rId="55" sId="5">
    <oc r="C9" t="inlineStr">
      <is>
        <t>015,016,018</t>
      </is>
    </oc>
    <nc r="C9" t="inlineStr">
      <is>
        <t>015 ,016, 018</t>
      </is>
    </nc>
  </rcc>
  <rcc rId="56" sId="5">
    <oc r="C7" t="inlineStr">
      <is>
        <t>012,017</t>
      </is>
    </oc>
    <nc r="C7" t="inlineStr">
      <is>
        <t>012, 017</t>
      </is>
    </nc>
  </rcc>
  <rcc rId="57" sId="5">
    <oc r="C6" t="inlineStr">
      <is>
        <t>011,014</t>
      </is>
    </oc>
    <nc r="C6" t="inlineStr">
      <is>
        <t>011, 014</t>
      </is>
    </nc>
  </rcc>
  <rcmt sheetId="5" cell="A1" guid="{000A71D0-09C5-4119-8E93-4458DD75DBFD}" alwaysShow="1" author="Nina Macaraig-Gamboa" newLength="313"/>
  <rcv guid="{6305012E-423B-49FB-BFEB-6AF9EFD46EF3}" action="delete"/>
  <rdn rId="0" localSheetId="3" customView="1" name="Z_6305012E_423B_49FB_BFEB_6AF9EFD46EF3_.wvu.PrintArea" hidden="1" oldHidden="1">
    <formula>'Supply 51x36'!$A$3:$AV$59</formula>
    <oldFormula>'Supply 51x36'!$A$3:$AV$59</oldFormula>
  </rdn>
  <rdn rId="0" localSheetId="3" customView="1" name="Z_6305012E_423B_49FB_BFEB_6AF9EFD46EF3_.wvu.PrintTitles" hidden="1" oldHidden="1">
    <formula>'Supply 51x36'!$A:$C</formula>
    <oldFormula>'Supply 51x36'!$A:$C</oldFormula>
  </rdn>
  <rdn rId="0" localSheetId="4" customView="1" name="Z_6305012E_423B_49FB_BFEB_6AF9EFD46EF3_.wvu.PrintArea" hidden="1" oldHidden="1">
    <formula>'USE 51x36'!$A$1:$BC$77</formula>
    <oldFormula>'USE 51x36'!$A$1:$BC$77</oldFormula>
  </rdn>
  <rdn rId="0" localSheetId="4" customView="1" name="Z_6305012E_423B_49FB_BFEB_6AF9EFD46EF3_.wvu.PrintTitles" hidden="1" oldHidden="1">
    <formula>'USE 51x36'!$A:$C</formula>
    <oldFormula>'USE 51x36'!$A:$C</oldFormula>
  </rdn>
  <rdn rId="0" localSheetId="5" customView="1" name="Z_6305012E_423B_49FB_BFEB_6AF9EFD46EF3_.wvu.Rows" hidden="1" oldHidden="1">
    <formula>Supply_51x36!$67:$1048576,Supply_51x36!$60:$66</formula>
    <oldFormula>Supply_51x36!$67:$1048576,Supply_51x36!$60:$66</oldFormula>
  </rdn>
  <rdn rId="0" localSheetId="5" customView="1" name="Z_6305012E_423B_49FB_BFEB_6AF9EFD46EF3_.wvu.Cols" hidden="1" oldHidden="1">
    <formula>Supply_51x36!$AX:$XFD</formula>
    <oldFormula>Supply_51x36!$AX:$XFD</oldFormula>
  </rdn>
  <rdn rId="0" localSheetId="6" customView="1" name="Z_6305012E_423B_49FB_BFEB_6AF9EFD46EF3_.wvu.Rows" hidden="1" oldHidden="1">
    <formula>Use_51x36!$78:$1048576,Use_51x36!$72:$77</formula>
    <oldFormula>Use_51x36!$78:$1048576,Use_51x36!$72:$77</oldFormula>
  </rdn>
  <rdn rId="0" localSheetId="6" customView="1" name="Z_6305012E_423B_49FB_BFEB_6AF9EFD46EF3_.wvu.Cols" hidden="1" oldHidden="1">
    <formula>Use_51x36!$AZ:$XFD</formula>
    <oldFormula>Use_51x36!$AZ:$XFD</oldFormula>
  </rdn>
  <rcv guid="{6305012E-423B-49FB-BFEB-6AF9EFD46EF3}" action="add"/>
</revisions>
</file>

<file path=xl/revisions/revisionLog111.xml><?xml version="1.0" encoding="utf-8"?>
<revisions xmlns="http://schemas.openxmlformats.org/spreadsheetml/2006/main" xmlns:r="http://schemas.openxmlformats.org/officeDocument/2006/relationships">
  <rcc rId="1" sId="5">
    <oc r="A2" t="inlineStr">
      <is>
        <t>(million New Taiwan dollars)</t>
      </is>
    </oc>
    <nc r="A2" t="inlineStr">
      <is>
        <t>(million NT dollars)</t>
      </is>
    </nc>
  </rcc>
  <rcc rId="2" sId="5">
    <oc r="A1" t="inlineStr">
      <is>
        <t>Supply Table, Taipei,China, 2011</t>
      </is>
    </oc>
    <nc r="A1" t="inlineStr">
      <is>
        <t>Supply Table, Taipei, China, 2011</t>
      </is>
    </nc>
  </rcc>
  <rcc rId="3" sId="6">
    <oc r="A1" t="inlineStr">
      <is>
        <t>Use Table, Taipei,China, 2011</t>
      </is>
    </oc>
    <nc r="A1" t="inlineStr">
      <is>
        <t>Use Table, Taipei, China, 2011</t>
      </is>
    </nc>
  </rcc>
  <rcc rId="4" sId="6">
    <oc r="A2" t="inlineStr">
      <is>
        <t>(million New Taiwan dollars)</t>
      </is>
    </oc>
    <nc r="A2" t="inlineStr">
      <is>
        <t>(million NT dollars)</t>
      </is>
    </nc>
  </rcc>
  <rcv guid="{6305012E-423B-49FB-BFEB-6AF9EFD46EF3}" action="delete"/>
  <rdn rId="0" localSheetId="3" customView="1" name="Z_6305012E_423B_49FB_BFEB_6AF9EFD46EF3_.wvu.PrintArea" hidden="1" oldHidden="1">
    <formula>'Supply 51x36'!$A$3:$AV$59</formula>
    <oldFormula>'Supply 51x36'!$A$3:$AV$59</oldFormula>
  </rdn>
  <rdn rId="0" localSheetId="3" customView="1" name="Z_6305012E_423B_49FB_BFEB_6AF9EFD46EF3_.wvu.PrintTitles" hidden="1" oldHidden="1">
    <formula>'Supply 51x36'!$A:$C</formula>
    <oldFormula>'Supply 51x36'!$A:$C</oldFormula>
  </rdn>
  <rdn rId="0" localSheetId="4" customView="1" name="Z_6305012E_423B_49FB_BFEB_6AF9EFD46EF3_.wvu.PrintArea" hidden="1" oldHidden="1">
    <formula>'USE 51x36'!$A$1:$BC$77</formula>
    <oldFormula>'USE 51x36'!$A$1:$BC$77</oldFormula>
  </rdn>
  <rdn rId="0" localSheetId="4" customView="1" name="Z_6305012E_423B_49FB_BFEB_6AF9EFD46EF3_.wvu.PrintTitles" hidden="1" oldHidden="1">
    <formula>'USE 51x36'!$A:$C</formula>
    <oldFormula>'USE 51x36'!$A:$C</oldFormula>
  </rdn>
  <rdn rId="0" localSheetId="5" customView="1" name="Z_6305012E_423B_49FB_BFEB_6AF9EFD46EF3_.wvu.Rows" hidden="1" oldHidden="1">
    <formula>Supply_51x36!$67:$1048576,Supply_51x36!$60:$66</formula>
    <oldFormula>Supply_51x36!$67:$1048576,Supply_51x36!$60:$66</oldFormula>
  </rdn>
  <rdn rId="0" localSheetId="5" customView="1" name="Z_6305012E_423B_49FB_BFEB_6AF9EFD46EF3_.wvu.Cols" hidden="1" oldHidden="1">
    <formula>Supply_51x36!$AX:$XFD</formula>
    <oldFormula>Supply_51x36!$AX:$XFD</oldFormula>
  </rdn>
  <rdn rId="0" localSheetId="6" customView="1" name="Z_6305012E_423B_49FB_BFEB_6AF9EFD46EF3_.wvu.Rows" hidden="1" oldHidden="1">
    <formula>Use_51x36!$78:$1048576,Use_51x36!$72:$77</formula>
    <oldFormula>Use_51x36!$78:$1048576,Use_51x36!$72:$77</oldFormula>
  </rdn>
  <rdn rId="0" localSheetId="6" customView="1" name="Z_6305012E_423B_49FB_BFEB_6AF9EFD46EF3_.wvu.Cols" hidden="1" oldHidden="1">
    <formula>Use_51x36!$AZ:$XFD</formula>
    <oldFormula>Use_51x36!$AZ:$XFD</oldFormula>
  </rdn>
  <rcv guid="{6305012E-423B-49FB-BFEB-6AF9EFD46EF3}" action="add"/>
</revisions>
</file>

<file path=xl/revisions/revisionLog1111.xml><?xml version="1.0" encoding="utf-8"?>
<revisions xmlns="http://schemas.openxmlformats.org/spreadsheetml/2006/main" xmlns:r="http://schemas.openxmlformats.org/officeDocument/2006/relationships"/>
</file>

<file path=xl/revisions/revisionLog12.xml><?xml version="1.0" encoding="utf-8"?>
<revisions xmlns="http://schemas.openxmlformats.org/spreadsheetml/2006/main" xmlns:r="http://schemas.openxmlformats.org/officeDocument/2006/relationships">
  <rcc rId="66" sId="6" quotePrefix="1">
    <oc r="O4" t="inlineStr">
      <is>
        <t>Manufacture of Motor Vehicles, Trailers, and Semi-Trailers; Parts and Accessories for Vehicle; and Other Transport Equipment</t>
      </is>
    </oc>
    <nc r="O4" t="inlineStr">
      <is>
        <t>Manufacture of Motor Vehicles, Trailers, and Semitrailers; Parts and Accessories for Vehicles; and Other Transport Equipment</t>
      </is>
    </nc>
  </rcc>
  <rcc rId="67" sId="6" quotePrefix="1">
    <oc r="S4" t="inlineStr">
      <is>
        <t>Electricity, Gas, Steam, and Air Conditioning Supply</t>
      </is>
    </oc>
    <nc r="S4" t="inlineStr">
      <is>
        <t>Electricity, Gas, Steam, and Air-Conditioning Supply</t>
      </is>
    </nc>
  </rcc>
  <rcc rId="68" sId="6" quotePrefix="1">
    <oc r="V4" t="inlineStr">
      <is>
        <t>Wholesale and Retail Trade (Exclude Repair of Motor Vehicles; Motorcycles; and Personal and Household Goods)</t>
      </is>
    </oc>
    <nc r="V4" t="inlineStr">
      <is>
        <t>Wholesale and Retail Trade, except Repair of Motor Vehicles and Motorcycles; and Personal and Household Goods</t>
      </is>
    </nc>
  </rcc>
  <rcc rId="69" sId="6" quotePrefix="1">
    <oc r="AD4" t="inlineStr">
      <is>
        <t>Financial Service Activities, Except Insurance and Pension Funding</t>
      </is>
    </oc>
    <nc r="AD4" t="inlineStr">
      <is>
        <t>Financial Service Activities, except Insurance and Pension Funding</t>
      </is>
    </nc>
  </rcc>
  <rcc rId="70" sId="6" quotePrefix="1">
    <oc r="AE4" t="inlineStr">
      <is>
        <t>Insurance and Pension Funding, Except Compulsory Social Security; and Activities Auxiliary to Financial Intermediation</t>
      </is>
    </oc>
    <nc r="AE4" t="inlineStr">
      <is>
        <t>Insurance and Pension Funding, except Compulsory Social Security; and Activities Auxiliary to Financial Intermediation</t>
      </is>
    </nc>
  </rcc>
  <rcc rId="71" sId="6" quotePrefix="1">
    <oc r="AH4" t="inlineStr">
      <is>
        <t>Renting of Machinery and Equipment Without Operator, and of Personal and Household Goods; and Other Administrative and Support Service Activities</t>
      </is>
    </oc>
    <nc r="AH4" t="inlineStr">
      <is>
        <t>Renting of Machinery and Equipment without Operator, and of Personal and Household Goods; and Other Administrative and Support Service Activities</t>
      </is>
    </nc>
  </rcc>
  <rcc rId="72" sId="6" quotePrefix="1">
    <oc r="T4" t="inlineStr">
      <is>
        <t>Collection, Treatment, and Supply of Water; Sewerage ; Collection, Treatment and Disposal of Waste; Materials Recovery; Remediation Activities; and Other Waste Management Services</t>
      </is>
    </oc>
    <nc r="T4" t="inlineStr">
      <is>
        <t>Collection, Treatment, and Supply of Water; Sewerage; Collection, Treatment, and Disposal of Waste; Materials Recovery; Remediation Activities; and Other Waste Management Services</t>
      </is>
    </nc>
  </rcc>
  <rcc rId="73" sId="6">
    <oc r="AX4" t="inlineStr">
      <is>
        <t>Total Use at Purchaser's Prices</t>
      </is>
    </oc>
    <nc r="AX4" t="inlineStr">
      <is>
        <t>Total Use at Purchasers' Prices</t>
      </is>
    </nc>
  </rcc>
  <rcc rId="74" sId="6" quotePrefix="1">
    <oc r="AM5" t="inlineStr">
      <is>
        <t>94-98(include 452)</t>
      </is>
    </oc>
    <nc r="AM5" t="inlineStr">
      <is>
        <t>94-98 (include 452)</t>
      </is>
    </nc>
  </rcc>
  <rcc rId="75" sId="6">
    <oc r="AI5" t="inlineStr">
      <is>
        <t>84,99</t>
      </is>
    </oc>
    <nc r="AI5" t="inlineStr">
      <is>
        <t>84, 99</t>
      </is>
    </nc>
  </rcc>
  <rcc rId="76" sId="6">
    <oc r="V5" t="inlineStr">
      <is>
        <t>45-47(exclude 452)</t>
      </is>
    </oc>
    <nc r="V5" t="inlineStr">
      <is>
        <t>45-47 (exclude 452)</t>
      </is>
    </nc>
  </rcc>
  <rcc rId="77" sId="6">
    <oc r="R5" t="inlineStr">
      <is>
        <t>23,32-33</t>
      </is>
    </oc>
    <nc r="R5" t="inlineStr">
      <is>
        <t>23, 32-33</t>
      </is>
    </nc>
  </rcc>
  <rcc rId="78" sId="6">
    <oc r="B8" t="inlineStr">
      <is>
        <t>Fruit and Nuts</t>
      </is>
    </oc>
    <nc r="B8" t="inlineStr">
      <is>
        <t>Fruits and Nuts</t>
      </is>
    </nc>
  </rcc>
  <rcc rId="79" sId="6">
    <oc r="B9" t="inlineStr">
      <is>
        <t>Edible Roots and Tubers; Stimulant; Spice; Aromatic; and Sugar Crops</t>
      </is>
    </oc>
    <nc r="B9" t="inlineStr">
      <is>
        <t>Edible Roots and Tubers, Stimulant, Spice, Aromatic, and Sugar Crops</t>
      </is>
    </nc>
  </rcc>
  <rcc rId="80" sId="6">
    <oc r="B10" t="inlineStr">
      <is>
        <t>Forage Products; Fibers; Living Plants; Cut Flowers and Flower Buds; Unmanufactured Tobacco; and Natural Rubber</t>
      </is>
    </oc>
    <nc r="B10" t="inlineStr">
      <is>
        <t>Forage Products, Fibers, Living Plants, Cut Flowers and Flower Buds, Unmanufactured Tobacco, and Natural Rubber</t>
      </is>
    </nc>
  </rcc>
  <rcc rId="81" sId="6">
    <oc r="B15" t="inlineStr">
      <is>
        <t>Coal and Lignite; Peat; and Other Minerals, n.e.c.</t>
      </is>
    </oc>
    <nc r="B15" t="inlineStr">
      <is>
        <t>Coal and Lignite, Peat, and Other Minerals, n.e.c.</t>
      </is>
    </nc>
  </rcc>
  <rcc rId="82" sId="6">
    <oc r="B23" t="inlineStr">
      <is>
        <t>Basic Chemical, Other Chemicals, and Man-made Fibers</t>
      </is>
    </oc>
    <nc r="B23" t="inlineStr">
      <is>
        <t>Basic Chemical, Other Chemicals, and Man-Made Fibers</t>
      </is>
    </nc>
  </rcc>
  <rcc rId="83" sId="6">
    <oc r="B25" t="inlineStr">
      <is>
        <t>Glass and Glass Products; and Other Non-Metallic Products, n.e.c.</t>
      </is>
    </oc>
    <nc r="B25" t="inlineStr">
      <is>
        <t>Glass and Glass Products; and Other Nonmetallic Products, n.e.c.</t>
      </is>
    </nc>
  </rcc>
  <rcc rId="84" sId="6">
    <oc r="B29" t="inlineStr">
      <is>
        <t>Fabricated Metal Products, Except Machinery and Equipment</t>
      </is>
    </oc>
    <nc r="B29" t="inlineStr">
      <is>
        <t>Fabricated Metal Products, except Machinery and Equipment</t>
      </is>
    </nc>
  </rcc>
  <rcc rId="85" sId="6">
    <oc r="B30" t="inlineStr">
      <is>
        <t>General and Special Purpose Machinery</t>
      </is>
    </oc>
    <nc r="B30" t="inlineStr">
      <is>
        <t>General and Special-Purpose Machinery</t>
      </is>
    </nc>
  </rcc>
  <rcc rId="86" sId="6">
    <oc r="B33" t="inlineStr">
      <is>
        <t>Radio, Television, and Communication Equipment; and Apparatus</t>
      </is>
    </oc>
    <nc r="B33" t="inlineStr">
      <is>
        <t>Radio, Television, and Communication Equipment, and Apparatus</t>
      </is>
    </nc>
  </rcc>
  <rcc rId="87" sId="6">
    <oc r="B34" t="inlineStr">
      <is>
        <t>Medical Appliances; Precision and Optical  Instruments; and Watches and Clocks</t>
      </is>
    </oc>
    <nc r="B34" t="inlineStr">
      <is>
        <t>Medical Appliances, Precision and Optical  Instruments, and Watches and Clocks</t>
      </is>
    </nc>
  </rcc>
  <rcc rId="88" sId="6">
    <oc r="B44" t="inlineStr">
      <is>
        <t>Insurance and Pension Services, Except Compulsory Social Security Services</t>
      </is>
    </oc>
    <nc r="B44" t="inlineStr">
      <is>
        <t>Insurance and Pension Services, except Compulsory Social Security Services</t>
      </is>
    </nc>
  </rcc>
  <rcc rId="89" sId="6">
    <oc r="B46" t="inlineStr">
      <is>
        <t>Leasing or Rental Services Without Operator</t>
      </is>
    </oc>
    <nc r="B46" t="inlineStr">
      <is>
        <t>Leasing or Rental Services without Operator</t>
      </is>
    </nc>
  </rcc>
  <rcc rId="90" sId="6">
    <oc r="A67" t="inlineStr">
      <is>
        <t>0 = magnitude equals zero; 0 = magnitude is less than half of unit employed; CIF = cost, insurance, and freight; CPC = central product classification; FOB = free on board; ISIC = international standard of industries classification; n.e.c. = not elsewhere classified.</t>
      </is>
    </oc>
    <nc r="A67" t="inlineStr">
      <is>
        <t>0 = magnitude equals zero, 0 = magnitude is less than half of unit employed, CPC = central product classification, ISIC = international standard of industries classification, n.e.c. = not elsewhere classified.</t>
      </is>
    </nc>
  </rcc>
  <rcc rId="91" sId="6">
    <oc r="A68" t="inlineStr">
      <is>
        <t>a   Includes final consumption of NPISH's.</t>
      </is>
    </oc>
    <nc r="A68" t="inlineStr">
      <is>
        <t>a   Includes final consumption of NPISHs.</t>
      </is>
    </nc>
  </rcc>
  <rcc rId="92" sId="6">
    <oc r="C56" t="inlineStr">
      <is>
        <t>399,894,94-95(exclude 945), 97-98</t>
      </is>
    </oc>
    <nc r="C56" t="inlineStr">
      <is>
        <t>399, 894, 94-95 (exclude 945), 97-98</t>
      </is>
    </nc>
  </rcc>
  <rcc rId="93" sId="6">
    <oc r="C55" t="inlineStr">
      <is>
        <t>96, 476, 845)</t>
      </is>
    </oc>
    <nc r="C55" t="inlineStr">
      <is>
        <t>96, 476, 845</t>
      </is>
    </nc>
  </rcc>
  <rcc rId="94" sId="6">
    <oc r="C52" t="inlineStr">
      <is>
        <t>91,99</t>
      </is>
    </oc>
    <nc r="C52" t="inlineStr">
      <is>
        <t>91, 99</t>
      </is>
    </nc>
  </rcc>
  <rcc rId="95" sId="6">
    <oc r="C51" t="inlineStr">
      <is>
        <t>85, 861, 87,945</t>
      </is>
    </oc>
    <nc r="C51" t="inlineStr">
      <is>
        <t>85, 861, 87, 945</t>
      </is>
    </nc>
  </rcc>
  <rcc rId="96" sId="6">
    <oc r="C50" t="inlineStr">
      <is>
        <t>84(exclude 845), 8315</t>
      </is>
    </oc>
    <nc r="C50" t="inlineStr">
      <is>
        <t>84 (exclude 845), 8315</t>
      </is>
    </nc>
  </rcc>
  <rcc rId="97" sId="6">
    <oc r="C43" t="inlineStr">
      <is>
        <t>711-712,717</t>
      </is>
    </oc>
    <nc r="C43" t="inlineStr">
      <is>
        <t>711-712, 717</t>
      </is>
    </nc>
  </rcc>
  <rcc rId="98" sId="6">
    <oc r="C34" t="inlineStr">
      <is>
        <t>48 (exclude 48140-48171,48311-48313, 48315)</t>
      </is>
    </oc>
    <nc r="C34" t="inlineStr">
      <is>
        <t>48 (exclude 48140-48171, 48311-48313, 48315)</t>
      </is>
    </nc>
  </rcc>
  <rcc rId="99" sId="6">
    <oc r="C33" t="inlineStr">
      <is>
        <t>47(exclude 47550,476,478), 48315</t>
      </is>
    </oc>
    <nc r="C33" t="inlineStr">
      <is>
        <t>47 (exclude 47550, 476, 478), 48315</t>
      </is>
    </nc>
  </rcc>
  <rcc rId="100" sId="6">
    <oc r="C30" t="inlineStr">
      <is>
        <t>43-44,451</t>
      </is>
    </oc>
    <nc r="C30" t="inlineStr">
      <is>
        <t>43-44, 451</t>
      </is>
    </nc>
  </rcc>
  <rcc rId="101" sId="6">
    <oc r="C28" t="inlineStr">
      <is>
        <t>41,893</t>
      </is>
    </oc>
    <nc r="C28" t="inlineStr">
      <is>
        <t>41, 893</t>
      </is>
    </nc>
  </rcc>
  <rcc rId="102" sId="6">
    <oc r="C22" t="inlineStr">
      <is>
        <t>31-32,478</t>
      </is>
    </oc>
    <nc r="C22" t="inlineStr">
      <is>
        <t>31-32, 478</t>
      </is>
    </nc>
  </rcc>
  <rcc rId="103" sId="6">
    <oc r="C15" t="inlineStr">
      <is>
        <t>11,13-16</t>
      </is>
    </oc>
    <nc r="C15" t="inlineStr">
      <is>
        <t>11, 13-16</t>
      </is>
    </nc>
  </rcc>
  <rcc rId="104" sId="6">
    <oc r="C9" t="inlineStr">
      <is>
        <t>015,016,018</t>
      </is>
    </oc>
    <nc r="C9" t="inlineStr">
      <is>
        <t>015, 016, 018</t>
      </is>
    </nc>
  </rcc>
  <rcc rId="105" sId="6">
    <oc r="C7" t="inlineStr">
      <is>
        <t>012,017</t>
      </is>
    </oc>
    <nc r="C7" t="inlineStr">
      <is>
        <t>012, 017</t>
      </is>
    </nc>
  </rcc>
  <rcc rId="106" sId="6" quotePrefix="1">
    <oc r="C6" t="inlineStr">
      <is>
        <t>011,014</t>
      </is>
    </oc>
    <nc r="C6" t="inlineStr">
      <is>
        <t>011, 014</t>
      </is>
    </nc>
  </rcc>
  <rcmt sheetId="6" cell="A68" guid="{28A30B1E-B04D-41E2-AAF4-4993818FF318}" alwaysShow="1" author="Nina Macaraig-Gamboa" newLength="60"/>
  <rdn rId="0" localSheetId="6" customView="1" name="Z_6305012E_423B_49FB_BFEB_6AF9EFD46EF3_.wvu.PrintArea" hidden="1"/>
  <rdn rId="0" localSheetId="6" customView="1" name="Z_6305012E_423B_49FB_BFEB_6AF9EFD46EF3_.wvu.PrintTitles" hidden="1"/>
  <rcv guid="{6305012E-423B-49FB-BFEB-6AF9EFD46EF3}" action="delete"/>
  <rdn rId="0" localSheetId="3" customView="1" name="Z_6305012E_423B_49FB_BFEB_6AF9EFD46EF3_.wvu.PrintArea" hidden="1" oldHidden="1">
    <formula>'Supply 51x36'!$A$3:$AV$59</formula>
    <oldFormula>'Supply 51x36'!$A$3:$AV$59</oldFormula>
  </rdn>
  <rdn rId="0" localSheetId="3" customView="1" name="Z_6305012E_423B_49FB_BFEB_6AF9EFD46EF3_.wvu.PrintTitles" hidden="1" oldHidden="1">
    <formula>'Supply 51x36'!$A:$C</formula>
    <oldFormula>'Supply 51x36'!$A:$C</oldFormula>
  </rdn>
  <rdn rId="0" localSheetId="4" customView="1" name="Z_6305012E_423B_49FB_BFEB_6AF9EFD46EF3_.wvu.PrintArea" hidden="1" oldHidden="1">
    <formula>'USE 51x36'!$A$1:$BC$77</formula>
    <oldFormula>'USE 51x36'!$A$1:$BC$77</oldFormula>
  </rdn>
  <rdn rId="0" localSheetId="4" customView="1" name="Z_6305012E_423B_49FB_BFEB_6AF9EFD46EF3_.wvu.PrintTitles" hidden="1" oldHidden="1">
    <formula>'USE 51x36'!$A:$C</formula>
    <oldFormula>'USE 51x36'!$A:$C</oldFormula>
  </rdn>
  <rdn rId="0" localSheetId="5" customView="1" name="Z_6305012E_423B_49FB_BFEB_6AF9EFD46EF3_.wvu.Rows" hidden="1" oldHidden="1">
    <formula>Supply_51x36!$67:$1048576,Supply_51x36!$60:$66</formula>
    <oldFormula>Supply_51x36!$67:$1048576,Supply_51x36!$60:$66</oldFormula>
  </rdn>
  <rdn rId="0" localSheetId="5" customView="1" name="Z_6305012E_423B_49FB_BFEB_6AF9EFD46EF3_.wvu.Cols" hidden="1" oldHidden="1">
    <formula>Supply_51x36!$AX:$XFD</formula>
    <oldFormula>Supply_51x36!$AX:$XFD</oldFormula>
  </rdn>
  <rdn rId="0" localSheetId="6" customView="1" name="Z_6305012E_423B_49FB_BFEB_6AF9EFD46EF3_.wvu.Rows" hidden="1" oldHidden="1">
    <formula>Use_51x36!$78:$1048576,Use_51x36!$72:$77</formula>
    <oldFormula>Use_51x36!$78:$1048576,Use_51x36!$72:$77</oldFormula>
  </rdn>
  <rdn rId="0" localSheetId="6" customView="1" name="Z_6305012E_423B_49FB_BFEB_6AF9EFD46EF3_.wvu.Cols" hidden="1" oldHidden="1">
    <formula>Use_51x36!$AZ:$XFD</formula>
    <oldFormula>Use_51x36!$AZ:$XFD</oldFormula>
  </rdn>
  <rcv guid="{6305012E-423B-49FB-BFEB-6AF9EFD46EF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5" sId="5" ref="A2:XFD2" action="insertRow">
    <undo index="2" exp="area" ref3D="1" dr="$A$60:$XFD$66" dn="Z_6305012E_423B_49FB_BFEB_6AF9EFD46EF3_.wvu.Rows" sId="5"/>
    <undo index="1" exp="area" ref3D="1" dr="$A$67:$XFD$1048576" dn="Z_6305012E_423B_49FB_BFEB_6AF9EFD46EF3_.wvu.Rows" sId="5"/>
    <undo index="0" exp="area" ref3D="1" dr="$AX$1:$XFD$1048576" dn="Z_6305012E_423B_49FB_BFEB_6AF9EFD46EF3_.wvu.Cols" sId="5"/>
  </rrc>
  <rrc rId="126" sId="6" ref="A2:XFD2" action="insertRow">
    <undo index="2" exp="area" ref3D="1" dr="$A$72:$XFD$77" dn="Z_6305012E_423B_49FB_BFEB_6AF9EFD46EF3_.wvu.Rows" sId="6"/>
    <undo index="1" exp="area" ref3D="1" dr="$A$78:$XFD$1048576" dn="Z_6305012E_423B_49FB_BFEB_6AF9EFD46EF3_.wvu.Rows" sId="6"/>
    <undo index="0" exp="area" ref3D="1" dr="$AZ$1:$XFD$1048576" dn="Z_6305012E_423B_49FB_BFEB_6AF9EFD46EF3_.wvu.Cols" sId="6"/>
  </rrc>
  <rcmt sheetId="5" cell="A1" guid="{00000000-0000-0000-0000-000000000000}" action="delete" alwaysShow="1" author="Nina Macaraig-Gamboa"/>
  <rm rId="127" sheetId="5" source="A3" destination="B2" sourceSheetId="5">
    <rfmt sheetId="5" sqref="B2" start="0" length="0">
      <dxf>
        <font>
          <sz val="12"/>
          <color auto="1"/>
          <name val="Arial"/>
          <scheme val="none"/>
        </font>
        <fill>
          <patternFill patternType="solid">
            <bgColor theme="0"/>
          </patternFill>
        </fill>
      </dxf>
    </rfmt>
  </rm>
  <rm rId="128" sheetId="6" source="A3" destination="B2" sourceSheetId="6">
    <rfmt sheetId="6" sqref="B2" start="0" length="0">
      <dxf>
        <font>
          <sz val="12"/>
          <color auto="1"/>
          <name val="Arial"/>
          <scheme val="none"/>
        </font>
        <fill>
          <patternFill patternType="solid">
            <bgColor theme="0"/>
          </patternFill>
        </fill>
      </dxf>
    </rfmt>
  </rm>
  <rcc rId="129" sId="5">
    <nc r="A3" t="inlineStr">
      <is>
        <t>Supply Table</t>
      </is>
    </nc>
  </rcc>
  <rfmt sheetId="5" sqref="A3" start="0" length="2147483647">
    <dxf>
      <font>
        <sz val="11"/>
      </font>
    </dxf>
  </rfmt>
  <rfmt sheetId="6" sqref="A3" start="0" length="2147483647">
    <dxf>
      <font>
        <sz val="11"/>
      </font>
    </dxf>
  </rfmt>
  <rfmt sheetId="5" sqref="A3" start="0" length="2147483647">
    <dxf>
      <font>
        <sz val="10"/>
      </font>
    </dxf>
  </rfmt>
  <rfmt sheetId="6" sqref="A3" start="0" length="2147483647">
    <dxf>
      <font>
        <sz val="10"/>
      </font>
    </dxf>
  </rfmt>
  <rfmt sheetId="5" sqref="A3" start="0" length="2147483647">
    <dxf>
      <font>
        <sz val="9"/>
      </font>
    </dxf>
  </rfmt>
  <rfmt sheetId="6" sqref="A3" start="0" length="2147483647">
    <dxf>
      <font>
        <sz val="9"/>
      </font>
    </dxf>
  </rfmt>
  <rfmt sheetId="5" sqref="A3" start="0" length="2147483647">
    <dxf>
      <font>
        <b/>
      </font>
    </dxf>
  </rfmt>
  <rfmt sheetId="6" sqref="A3" start="0" length="2147483647">
    <dxf>
      <font>
        <b/>
      </font>
    </dxf>
  </rfmt>
  <rcc rId="130" sId="6">
    <nc r="A3" t="inlineStr">
      <is>
        <t>Use Table</t>
      </is>
    </nc>
  </rcc>
  <rcc rId="131" sId="5">
    <oc r="C16" t="inlineStr">
      <is>
        <t>11, 13-16</t>
      </is>
    </oc>
    <nc r="C16" t="inlineStr">
      <is>
        <t>11, 13–16</t>
      </is>
    </nc>
  </rcc>
  <rcc rId="132" sId="5">
    <oc r="C22" t="inlineStr">
      <is>
        <t>26-29, 88213</t>
      </is>
    </oc>
    <nc r="C22" t="inlineStr">
      <is>
        <t>26–29, 88213</t>
      </is>
    </nc>
  </rcc>
  <rcc rId="133" sId="5">
    <oc r="C23" t="inlineStr">
      <is>
        <t>31-32, 478</t>
      </is>
    </oc>
    <nc r="C23" t="inlineStr">
      <is>
        <t>31–32, 478</t>
      </is>
    </nc>
  </rcc>
  <rcc rId="134" sId="5">
    <oc r="C28" t="inlineStr">
      <is>
        <t>382–389, 48312, 48313, 48140-48171</t>
      </is>
    </oc>
    <nc r="C28" t="inlineStr">
      <is>
        <t>382–389, 48312, 48313, 48140–48171</t>
      </is>
    </nc>
  </rcc>
  <rcc rId="135" sId="5">
    <oc r="C31" t="inlineStr">
      <is>
        <t>43-44, 451</t>
      </is>
    </oc>
    <nc r="C31" t="inlineStr">
      <is>
        <t>43–44, 451</t>
      </is>
    </nc>
  </rcc>
  <rcc rId="136" sId="5">
    <oc r="C35" t="inlineStr">
      <is>
        <t>48 (exclude 48140-48171, 48311-48313, 48315)</t>
      </is>
    </oc>
    <nc r="C35" t="inlineStr">
      <is>
        <t>48 (exclude 48140–48171, 48311–48313, 48315)</t>
      </is>
    </nc>
  </rcc>
  <rcc rId="137" sId="5">
    <oc r="C37" t="inlineStr">
      <is>
        <t>331-333, 335</t>
      </is>
    </oc>
    <nc r="C37" t="inlineStr">
      <is>
        <t>331–333, 335</t>
      </is>
    </nc>
  </rcc>
  <rcc rId="138" sId="5">
    <oc r="C38" t="inlineStr">
      <is>
        <t>53-54</t>
      </is>
    </oc>
    <nc r="C38" t="inlineStr">
      <is>
        <t>53–54</t>
      </is>
    </nc>
  </rcc>
  <rcc rId="139" sId="5">
    <oc r="C39" t="inlineStr">
      <is>
        <t>61-62</t>
      </is>
    </oc>
    <nc r="C39" t="inlineStr">
      <is>
        <t>61–62</t>
      </is>
    </nc>
  </rcc>
  <rcc rId="140" sId="5">
    <oc r="C41" t="inlineStr">
      <is>
        <t>64-66</t>
      </is>
    </oc>
    <nc r="C41" t="inlineStr">
      <is>
        <t>64–66</t>
      </is>
    </nc>
  </rcc>
  <rcc rId="141" sId="5">
    <oc r="C44" t="inlineStr">
      <is>
        <t>711-712, 717</t>
      </is>
    </oc>
    <nc r="C44" t="inlineStr">
      <is>
        <t>711–712, 717</t>
      </is>
    </nc>
  </rcc>
  <rcc rId="142" sId="5">
    <oc r="C45" t="inlineStr">
      <is>
        <t>713-716</t>
      </is>
    </oc>
    <nc r="C45" t="inlineStr">
      <is>
        <t>713–716</t>
      </is>
    </nc>
  </rcc>
  <rcc rId="143" sId="5">
    <oc r="C57" t="inlineStr">
      <is>
        <t>399, 894, 94-95 (exclude 945), 97-98</t>
      </is>
    </oc>
    <nc r="C57" t="inlineStr">
      <is>
        <t>399, 894, 94–95 (exclude 945), 97–98</t>
      </is>
    </nc>
  </rcc>
  <rcc rId="144" sId="5" quotePrefix="1">
    <oc r="G6" t="inlineStr">
      <is>
        <t>05-09</t>
      </is>
    </oc>
    <nc r="G6" t="inlineStr">
      <is>
        <t>05–09</t>
      </is>
    </nc>
  </rcc>
  <rcc rId="145" sId="5" quotePrefix="1">
    <oc r="H6" t="inlineStr">
      <is>
        <t>10-12</t>
      </is>
    </oc>
    <nc r="H6" t="inlineStr">
      <is>
        <t>10–12</t>
      </is>
    </nc>
  </rcc>
  <rcc rId="146" sId="5">
    <oc r="I6" t="inlineStr">
      <is>
        <t>13-15</t>
      </is>
    </oc>
    <nc r="I6" t="inlineStr">
      <is>
        <t>13–15</t>
      </is>
    </nc>
  </rcc>
  <rcc rId="147" sId="5">
    <oc r="K6" t="inlineStr">
      <is>
        <t>17-18</t>
      </is>
    </oc>
    <nc r="K6" t="inlineStr">
      <is>
        <t>17–18</t>
      </is>
    </nc>
  </rcc>
  <rcc rId="148" sId="5">
    <oc r="N6" t="inlineStr">
      <is>
        <t>25-28</t>
      </is>
    </oc>
    <nc r="N6" t="inlineStr">
      <is>
        <t>25–28</t>
      </is>
    </nc>
  </rcc>
  <rcc rId="149" sId="5">
    <oc r="O6" t="inlineStr">
      <is>
        <t>29-30</t>
      </is>
    </oc>
    <nc r="O6" t="inlineStr">
      <is>
        <t>29–30</t>
      </is>
    </nc>
  </rcc>
  <rcc rId="150" sId="5">
    <oc r="P6" t="inlineStr">
      <is>
        <t>19-21</t>
      </is>
    </oc>
    <nc r="P6" t="inlineStr">
      <is>
        <t>19–21</t>
      </is>
    </nc>
  </rcc>
  <rcc rId="151" sId="5">
    <oc r="R6" t="inlineStr">
      <is>
        <t>23, 32-33</t>
      </is>
    </oc>
    <nc r="R6" t="inlineStr">
      <is>
        <t>23, 32–33</t>
      </is>
    </nc>
  </rcc>
  <rcc rId="152" sId="5">
    <oc r="T6" t="inlineStr">
      <is>
        <t>36-39</t>
      </is>
    </oc>
    <nc r="T6" t="inlineStr">
      <is>
        <t>36–39</t>
      </is>
    </nc>
  </rcc>
  <rcc rId="153" sId="5">
    <oc r="U6" t="inlineStr">
      <is>
        <t>41-43</t>
      </is>
    </oc>
    <nc r="U6" t="inlineStr">
      <is>
        <t>41–43</t>
      </is>
    </nc>
  </rcc>
  <rcc rId="154" sId="5">
    <oc r="V6" t="inlineStr">
      <is>
        <t>45-47 (exclude 452)</t>
      </is>
    </oc>
    <nc r="V6" t="inlineStr">
      <is>
        <t>45–47 (exclude 452)</t>
      </is>
    </nc>
  </rcc>
  <rcc rId="155" sId="5">
    <oc r="W6" t="inlineStr">
      <is>
        <t>55-56</t>
      </is>
    </oc>
    <nc r="W6" t="inlineStr">
      <is>
        <t>55–56</t>
      </is>
    </nc>
  </rcc>
  <rcc rId="156" sId="5">
    <oc r="AC6" t="inlineStr">
      <is>
        <t>58-63</t>
      </is>
    </oc>
    <nc r="AC6" t="inlineStr">
      <is>
        <t>58–63</t>
      </is>
    </nc>
  </rcc>
  <rcc rId="157" sId="5">
    <oc r="AE6" t="inlineStr">
      <is>
        <t>65-66</t>
      </is>
    </oc>
    <nc r="AE6" t="inlineStr">
      <is>
        <t>65–66</t>
      </is>
    </nc>
  </rcc>
  <rcc rId="158" sId="5">
    <oc r="AG6" t="inlineStr">
      <is>
        <t>69-75</t>
      </is>
    </oc>
    <nc r="AG6" t="inlineStr">
      <is>
        <t>69–75</t>
      </is>
    </nc>
  </rcc>
  <rcc rId="159" sId="5">
    <oc r="AH6" t="inlineStr">
      <is>
        <t>77-82</t>
      </is>
    </oc>
    <nc r="AH6" t="inlineStr">
      <is>
        <t>77–82</t>
      </is>
    </nc>
  </rcc>
  <rcc rId="160" sId="5">
    <oc r="AK6" t="inlineStr">
      <is>
        <t>86-88</t>
      </is>
    </oc>
    <nc r="AK6" t="inlineStr">
      <is>
        <t>86–88</t>
      </is>
    </nc>
  </rcc>
  <rcc rId="161" sId="5">
    <oc r="AL6" t="inlineStr">
      <is>
        <t>90-93</t>
      </is>
    </oc>
    <nc r="AL6" t="inlineStr">
      <is>
        <t>90–93</t>
      </is>
    </nc>
  </rcc>
  <rcc rId="162" sId="5" quotePrefix="1">
    <oc r="AM6" t="inlineStr">
      <is>
        <t>94-98 (include 452)</t>
      </is>
    </oc>
    <nc r="AM6" t="inlineStr">
      <is>
        <t>94–98 (include 452)</t>
      </is>
    </nc>
  </rcc>
  <rcc rId="163" sId="5">
    <oc r="A59" t="inlineStr">
      <is>
        <t>0 = magnitude equals zero, 0 = magnitude is less than half of unit employed, CPC = central product classification, ISIC = international standard of industries classification, n.e.c. = not elsewhere classified.</t>
      </is>
    </oc>
    <nc r="A59" t="inlineStr">
      <is>
        <t>– = magnitude equals zero, 0 = magnitude is less than half of unit employed, CPC = central product classification, ISIC = international standard of industries classification, n.e.c. = not elsewhere classified.</t>
      </is>
    </nc>
  </rcc>
  <rcc rId="164" sId="5">
    <oc r="A1" t="inlineStr">
      <is>
        <t>Supply Table, Taipei, China, 2011</t>
      </is>
    </oc>
    <nc r="A1" t="inlineStr">
      <is>
        <t>Table 17: Supply and Use Tables, Taipei,China, 2011</t>
      </is>
    </nc>
  </rcc>
  <rcc rId="165" sId="6">
    <oc r="A1" t="inlineStr">
      <is>
        <t>Use Table, Taipei, China, 2011</t>
      </is>
    </oc>
    <nc r="A1" t="inlineStr">
      <is>
        <t>Table 17: Supply and Use Tables, Taipei,China, 2011</t>
      </is>
    </nc>
  </rcc>
  <rcmt sheetId="6" cell="A69" guid="{00000000-0000-0000-0000-000000000000}" action="delete" alwaysShow="1" author="Nina Macaraig-Gamboa"/>
  <rcc rId="166" sId="6">
    <oc r="A69" t="inlineStr">
      <is>
        <t>a   Includes final consumption of NPISHs.</t>
      </is>
    </oc>
    <nc r="A69" t="inlineStr">
      <is>
        <t>a   Includes final consumption of nonprofit institutions serving households.</t>
      </is>
    </nc>
  </rcc>
  <rcc rId="167" sId="6">
    <oc r="AP5" t="inlineStr">
      <is>
        <r>
          <t>General Government Consumption Expenditure</t>
        </r>
        <r>
          <rPr>
            <vertAlign val="superscript"/>
            <sz val="9"/>
            <rFont val="Arial"/>
            <family val="2"/>
          </rPr>
          <t>b</t>
        </r>
      </is>
    </oc>
    <nc r="AP5" t="inlineStr">
      <is>
        <t>General Government Consumption Expenditure</t>
      </is>
    </nc>
  </rcc>
  <rcc rId="168" sId="6">
    <oc r="A70" t="inlineStr">
      <is>
        <t>b   Breakdown by "individual" and "collective" is not available.</t>
      </is>
    </oc>
    <nc r="A70"/>
  </rcc>
  <rcc rId="169" sId="6">
    <oc r="A68" t="inlineStr">
      <is>
        <t>0 = magnitude equals zero, 0 = magnitude is less than half of unit employed, CPC = central product classification, ISIC = international standard of industries classification, n.e.c. = not elsewhere classified.</t>
      </is>
    </oc>
    <nc r="A68" t="inlineStr">
      <is>
        <t>– = magnitude equals zero, 0 = magnitude is less than half of unit employed, CPC = central product classification, ISIC = international standard of industries classification, n.e.c. = not elsewhere classified.</t>
      </is>
    </nc>
  </rcc>
  <rcc rId="170" sId="6">
    <oc r="C16" t="inlineStr">
      <is>
        <t>11, 13-16</t>
      </is>
    </oc>
    <nc r="C16" t="inlineStr">
      <is>
        <t>11, 13–16</t>
      </is>
    </nc>
  </rcc>
  <rcc rId="171" sId="6">
    <oc r="C22" t="inlineStr">
      <is>
        <t>26-29, 88213</t>
      </is>
    </oc>
    <nc r="C22" t="inlineStr">
      <is>
        <t>26–29, 88213</t>
      </is>
    </nc>
  </rcc>
  <rcc rId="172" sId="6">
    <oc r="C23" t="inlineStr">
      <is>
        <t>31-32, 478</t>
      </is>
    </oc>
    <nc r="C23" t="inlineStr">
      <is>
        <t>31–32, 478</t>
      </is>
    </nc>
  </rcc>
  <rcc rId="173" sId="6">
    <oc r="C28" t="inlineStr">
      <is>
        <t>382–389, 48312, 48313, 48140-48171</t>
      </is>
    </oc>
    <nc r="C28" t="inlineStr">
      <is>
        <t>382–389, 48312, 48313, 48140–48171</t>
      </is>
    </nc>
  </rcc>
  <rcc rId="174" sId="6">
    <oc r="C31" t="inlineStr">
      <is>
        <t>43-44, 451</t>
      </is>
    </oc>
    <nc r="C31" t="inlineStr">
      <is>
        <t>43–44, 451</t>
      </is>
    </nc>
  </rcc>
  <rcc rId="175" sId="6">
    <oc r="C35" t="inlineStr">
      <is>
        <t>48 (exclude 48140-48171, 48311-48313, 48315)</t>
      </is>
    </oc>
    <nc r="C35" t="inlineStr">
      <is>
        <t>48 (exclude 48140–48171, 48311–48313, 48315)</t>
      </is>
    </nc>
  </rcc>
  <rcc rId="176" sId="6">
    <oc r="C37" t="inlineStr">
      <is>
        <t>331-333, 335</t>
      </is>
    </oc>
    <nc r="C37" t="inlineStr">
      <is>
        <t>331–333, 335</t>
      </is>
    </nc>
  </rcc>
  <rcc rId="177" sId="6">
    <oc r="C38" t="inlineStr">
      <is>
        <t>53-54</t>
      </is>
    </oc>
    <nc r="C38" t="inlineStr">
      <is>
        <t>53–54</t>
      </is>
    </nc>
  </rcc>
  <rcc rId="178" sId="6">
    <oc r="C39" t="inlineStr">
      <is>
        <t>61-62</t>
      </is>
    </oc>
    <nc r="C39" t="inlineStr">
      <is>
        <t>61–62</t>
      </is>
    </nc>
  </rcc>
  <rcc rId="179" sId="6">
    <oc r="C41" t="inlineStr">
      <is>
        <t>64-66</t>
      </is>
    </oc>
    <nc r="C41" t="inlineStr">
      <is>
        <t>64–66</t>
      </is>
    </nc>
  </rcc>
  <rcc rId="180" sId="6">
    <oc r="C44" t="inlineStr">
      <is>
        <t>711-712, 717</t>
      </is>
    </oc>
    <nc r="C44" t="inlineStr">
      <is>
        <t>711–712, 717</t>
      </is>
    </nc>
  </rcc>
  <rcc rId="181" sId="6">
    <oc r="C45" t="inlineStr">
      <is>
        <t>713-716</t>
      </is>
    </oc>
    <nc r="C45" t="inlineStr">
      <is>
        <t>713–716</t>
      </is>
    </nc>
  </rcc>
  <rcc rId="182" sId="6">
    <oc r="C57" t="inlineStr">
      <is>
        <t>399, 894, 94-95 (exclude 945), 97-98</t>
      </is>
    </oc>
    <nc r="C57" t="inlineStr">
      <is>
        <t>399, 894, 94–95 (exclude 945), 97–98</t>
      </is>
    </nc>
  </rcc>
  <rcc rId="183" sId="6" quotePrefix="1">
    <oc r="G6" t="inlineStr">
      <is>
        <t>05-09</t>
      </is>
    </oc>
    <nc r="G6" t="inlineStr">
      <is>
        <t>05–09</t>
      </is>
    </nc>
  </rcc>
  <rcc rId="184" sId="6" quotePrefix="1">
    <oc r="H6" t="inlineStr">
      <is>
        <t>10-12</t>
      </is>
    </oc>
    <nc r="H6" t="inlineStr">
      <is>
        <t>10–12</t>
      </is>
    </nc>
  </rcc>
  <rcc rId="185" sId="6">
    <oc r="I6" t="inlineStr">
      <is>
        <t>13-15</t>
      </is>
    </oc>
    <nc r="I6" t="inlineStr">
      <is>
        <t>13–15</t>
      </is>
    </nc>
  </rcc>
  <rcc rId="186" sId="6">
    <oc r="K6" t="inlineStr">
      <is>
        <t>17-18</t>
      </is>
    </oc>
    <nc r="K6" t="inlineStr">
      <is>
        <t>17–18</t>
      </is>
    </nc>
  </rcc>
  <rcc rId="187" sId="6">
    <oc r="N6" t="inlineStr">
      <is>
        <t>25-28</t>
      </is>
    </oc>
    <nc r="N6" t="inlineStr">
      <is>
        <t>25–28</t>
      </is>
    </nc>
  </rcc>
  <rcc rId="188" sId="6">
    <oc r="O6" t="inlineStr">
      <is>
        <t>29-30</t>
      </is>
    </oc>
    <nc r="O6" t="inlineStr">
      <is>
        <t>29–30</t>
      </is>
    </nc>
  </rcc>
  <rcc rId="189" sId="6">
    <oc r="P6" t="inlineStr">
      <is>
        <t>19-21</t>
      </is>
    </oc>
    <nc r="P6" t="inlineStr">
      <is>
        <t>19–21</t>
      </is>
    </nc>
  </rcc>
  <rcc rId="190" sId="6">
    <oc r="R6" t="inlineStr">
      <is>
        <t>23, 32-33</t>
      </is>
    </oc>
    <nc r="R6" t="inlineStr">
      <is>
        <t>23, 32–33</t>
      </is>
    </nc>
  </rcc>
  <rcc rId="191" sId="6">
    <oc r="T6" t="inlineStr">
      <is>
        <t>36-39</t>
      </is>
    </oc>
    <nc r="T6" t="inlineStr">
      <is>
        <t>36–39</t>
      </is>
    </nc>
  </rcc>
  <rcc rId="192" sId="6">
    <oc r="U6" t="inlineStr">
      <is>
        <t>41-43</t>
      </is>
    </oc>
    <nc r="U6" t="inlineStr">
      <is>
        <t>41–43</t>
      </is>
    </nc>
  </rcc>
  <rcc rId="193" sId="6">
    <oc r="V6" t="inlineStr">
      <is>
        <t>45-47 (exclude 452)</t>
      </is>
    </oc>
    <nc r="V6" t="inlineStr">
      <is>
        <t>45–47 (exclude 452)</t>
      </is>
    </nc>
  </rcc>
  <rcc rId="194" sId="6">
    <oc r="W6" t="inlineStr">
      <is>
        <t>55-56</t>
      </is>
    </oc>
    <nc r="W6" t="inlineStr">
      <is>
        <t>55–56</t>
      </is>
    </nc>
  </rcc>
  <rcc rId="195" sId="6">
    <oc r="AC6" t="inlineStr">
      <is>
        <t>58-63</t>
      </is>
    </oc>
    <nc r="AC6" t="inlineStr">
      <is>
        <t>58–63</t>
      </is>
    </nc>
  </rcc>
  <rcc rId="196" sId="6">
    <oc r="AE6" t="inlineStr">
      <is>
        <t>65-66</t>
      </is>
    </oc>
    <nc r="AE6" t="inlineStr">
      <is>
        <t>65–66</t>
      </is>
    </nc>
  </rcc>
  <rcc rId="197" sId="6">
    <oc r="AG6" t="inlineStr">
      <is>
        <t>69-75</t>
      </is>
    </oc>
    <nc r="AG6" t="inlineStr">
      <is>
        <t>69–75</t>
      </is>
    </nc>
  </rcc>
  <rcc rId="198" sId="6">
    <oc r="AH6" t="inlineStr">
      <is>
        <t>77-82</t>
      </is>
    </oc>
    <nc r="AH6" t="inlineStr">
      <is>
        <t>77–82</t>
      </is>
    </nc>
  </rcc>
  <rcc rId="199" sId="6">
    <oc r="AK6" t="inlineStr">
      <is>
        <t>86-88</t>
      </is>
    </oc>
    <nc r="AK6" t="inlineStr">
      <is>
        <t>86–88</t>
      </is>
    </nc>
  </rcc>
  <rcc rId="200" sId="6">
    <oc r="AL6" t="inlineStr">
      <is>
        <t>90-93</t>
      </is>
    </oc>
    <nc r="AL6" t="inlineStr">
      <is>
        <t>90–93</t>
      </is>
    </nc>
  </rcc>
  <rcc rId="201" sId="6" quotePrefix="1">
    <oc r="AM6" t="inlineStr">
      <is>
        <t>94-98 (include 452)</t>
      </is>
    </oc>
    <nc r="AM6" t="inlineStr">
      <is>
        <t>94–98 (include 452)</t>
      </is>
    </nc>
  </rcc>
  <rdn rId="0" localSheetId="3" customView="1" name="Z_CE3A789C_438E_40F4_966E_3E0B4C00D306_.wvu.PrintArea" hidden="1" oldHidden="1">
    <formula>'Supply 51x36'!$A$3:$AV$59</formula>
  </rdn>
  <rdn rId="0" localSheetId="3" customView="1" name="Z_CE3A789C_438E_40F4_966E_3E0B4C00D306_.wvu.PrintTitles" hidden="1" oldHidden="1">
    <formula>'Supply 51x36'!$A:$C</formula>
  </rdn>
  <rdn rId="0" localSheetId="4" customView="1" name="Z_CE3A789C_438E_40F4_966E_3E0B4C00D306_.wvu.PrintArea" hidden="1" oldHidden="1">
    <formula>'USE 51x36'!$A$1:$BC$77</formula>
  </rdn>
  <rdn rId="0" localSheetId="4" customView="1" name="Z_CE3A789C_438E_40F4_966E_3E0B4C00D306_.wvu.PrintTitles" hidden="1" oldHidden="1">
    <formula>'USE 51x36'!$A:$C</formula>
  </rdn>
  <rdn rId="0" localSheetId="5" customView="1" name="Z_CE3A789C_438E_40F4_966E_3E0B4C00D306_.wvu.Rows" hidden="1" oldHidden="1">
    <formula>Supply_51x36!$68:$1048576,Supply_51x36!$61:$67</formula>
  </rdn>
  <rdn rId="0" localSheetId="5" customView="1" name="Z_CE3A789C_438E_40F4_966E_3E0B4C00D306_.wvu.Cols" hidden="1" oldHidden="1">
    <formula>Supply_51x36!$AX:$XFD</formula>
  </rdn>
  <rdn rId="0" localSheetId="6" customView="1" name="Z_CE3A789C_438E_40F4_966E_3E0B4C00D306_.wvu.Rows" hidden="1" oldHidden="1">
    <formula>Use_51x36!$79:$1048576,Use_51x36!$73:$78</formula>
  </rdn>
  <rdn rId="0" localSheetId="6" customView="1" name="Z_CE3A789C_438E_40F4_966E_3E0B4C00D306_.wvu.Cols" hidden="1" oldHidden="1">
    <formula>Use_51x36!$AZ:$XFD</formula>
  </rdn>
  <rcv guid="{CE3A789C-438E-40F4-966E-3E0B4C00D306}"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selection activeCell="D36" sqref="D36"/>
    </sheetView>
  </sheetViews>
  <sheetFormatPr defaultColWidth="9" defaultRowHeight="12.75"/>
  <cols>
    <col min="1" max="2" width="9" style="43"/>
    <col min="3" max="3" width="14.5" style="43" customWidth="1"/>
    <col min="4" max="4" width="23.375" style="47" customWidth="1"/>
    <col min="5" max="7" width="9" style="43"/>
    <col min="8" max="8" width="9" style="44"/>
    <col min="9" max="12" width="9" style="43"/>
    <col min="13" max="13" width="37.25" style="43" customWidth="1"/>
    <col min="14" max="14" width="34.25" style="43" customWidth="1"/>
    <col min="15" max="16384" width="9" style="43"/>
  </cols>
  <sheetData>
    <row r="1" spans="1:15">
      <c r="A1" s="43" t="s">
        <v>306</v>
      </c>
      <c r="F1" s="43" t="s">
        <v>306</v>
      </c>
      <c r="L1" s="52" t="s">
        <v>296</v>
      </c>
      <c r="M1" s="52"/>
      <c r="N1" s="52"/>
    </row>
    <row r="2" spans="1:15" ht="15" customHeight="1">
      <c r="A2" s="52">
        <f>COUNTIF($B$2:$B$52,B2)</f>
        <v>5</v>
      </c>
      <c r="B2" s="58" t="s">
        <v>56</v>
      </c>
      <c r="C2" s="99" t="s">
        <v>344</v>
      </c>
      <c r="D2" s="54" t="s">
        <v>95</v>
      </c>
      <c r="E2" s="56" t="s">
        <v>94</v>
      </c>
      <c r="F2" s="59">
        <f>COUNTIF($G$2:$G$37,G2)</f>
        <v>1</v>
      </c>
      <c r="G2" s="43" t="s">
        <v>56</v>
      </c>
      <c r="H2" s="44" t="s">
        <v>56</v>
      </c>
      <c r="I2" s="43" t="s">
        <v>16</v>
      </c>
      <c r="J2" s="101">
        <v>1</v>
      </c>
      <c r="L2" s="63" t="s">
        <v>252</v>
      </c>
      <c r="M2" s="63" t="s">
        <v>253</v>
      </c>
      <c r="N2" s="63" t="s">
        <v>307</v>
      </c>
      <c r="O2" s="42"/>
    </row>
    <row r="3" spans="1:15" ht="15" customHeight="1">
      <c r="A3" s="52">
        <f t="shared" ref="A3:A52" si="0">COUNTIF($B$2:$B$52,B3)</f>
        <v>5</v>
      </c>
      <c r="B3" s="53" t="s">
        <v>56</v>
      </c>
      <c r="C3" s="53" t="s">
        <v>97</v>
      </c>
      <c r="D3" s="54" t="s">
        <v>98</v>
      </c>
      <c r="E3" s="56" t="s">
        <v>96</v>
      </c>
      <c r="F3" s="59">
        <f t="shared" ref="F3:F37" si="1">COUNTIF($G$2:$G$37,G3)</f>
        <v>1</v>
      </c>
      <c r="G3" s="43" t="s">
        <v>57</v>
      </c>
      <c r="H3" s="44" t="s">
        <v>57</v>
      </c>
      <c r="I3" s="43" t="s">
        <v>17</v>
      </c>
      <c r="J3" s="101">
        <v>2</v>
      </c>
      <c r="L3" s="63" t="s">
        <v>56</v>
      </c>
      <c r="M3" s="63" t="s">
        <v>301</v>
      </c>
      <c r="N3" s="63" t="s">
        <v>295</v>
      </c>
    </row>
    <row r="4" spans="1:15" ht="15" customHeight="1">
      <c r="A4" s="52">
        <f t="shared" si="0"/>
        <v>5</v>
      </c>
      <c r="B4" s="53" t="s">
        <v>56</v>
      </c>
      <c r="C4" s="53" t="s">
        <v>100</v>
      </c>
      <c r="D4" s="54" t="s">
        <v>101</v>
      </c>
      <c r="E4" s="56" t="s">
        <v>99</v>
      </c>
      <c r="F4" s="59">
        <f t="shared" si="1"/>
        <v>1</v>
      </c>
      <c r="G4" s="43" t="s">
        <v>58</v>
      </c>
      <c r="H4" s="44" t="s">
        <v>58</v>
      </c>
      <c r="I4" s="43" t="s">
        <v>18</v>
      </c>
      <c r="J4" s="101">
        <v>3</v>
      </c>
      <c r="L4" s="63" t="s">
        <v>171</v>
      </c>
      <c r="M4" s="63" t="s">
        <v>302</v>
      </c>
      <c r="N4" s="63" t="s">
        <v>297</v>
      </c>
    </row>
    <row r="5" spans="1:15" ht="15" customHeight="1">
      <c r="A5" s="52">
        <f t="shared" si="0"/>
        <v>5</v>
      </c>
      <c r="B5" s="53" t="s">
        <v>56</v>
      </c>
      <c r="C5" s="53" t="s">
        <v>103</v>
      </c>
      <c r="D5" s="54" t="s">
        <v>104</v>
      </c>
      <c r="E5" s="56" t="s">
        <v>102</v>
      </c>
      <c r="F5" s="59">
        <f t="shared" si="1"/>
        <v>1</v>
      </c>
      <c r="G5" s="43" t="s">
        <v>254</v>
      </c>
      <c r="H5" s="44" t="s">
        <v>59</v>
      </c>
      <c r="I5" s="43" t="s">
        <v>19</v>
      </c>
      <c r="J5" s="101">
        <v>4</v>
      </c>
      <c r="L5" s="63" t="s">
        <v>260</v>
      </c>
      <c r="M5" s="63" t="s">
        <v>298</v>
      </c>
      <c r="N5" s="64" t="s">
        <v>300</v>
      </c>
    </row>
    <row r="6" spans="1:15" ht="15" customHeight="1">
      <c r="A6" s="52">
        <f t="shared" si="0"/>
        <v>5</v>
      </c>
      <c r="B6" s="53" t="s">
        <v>56</v>
      </c>
      <c r="C6" s="53" t="s">
        <v>214</v>
      </c>
      <c r="D6" s="54" t="s">
        <v>215</v>
      </c>
      <c r="E6" s="56" t="s">
        <v>105</v>
      </c>
      <c r="F6" s="59">
        <f t="shared" si="1"/>
        <v>1</v>
      </c>
      <c r="G6" s="43" t="s">
        <v>8</v>
      </c>
      <c r="H6" s="44" t="s">
        <v>60</v>
      </c>
      <c r="I6" s="43" t="s">
        <v>20</v>
      </c>
      <c r="J6" s="101">
        <v>5</v>
      </c>
    </row>
    <row r="7" spans="1:15" ht="15" customHeight="1">
      <c r="A7" s="43">
        <f t="shared" si="0"/>
        <v>1</v>
      </c>
      <c r="B7" s="21" t="s">
        <v>57</v>
      </c>
      <c r="C7" s="21" t="s">
        <v>107</v>
      </c>
      <c r="D7" s="46" t="s">
        <v>57</v>
      </c>
      <c r="E7" s="42" t="s">
        <v>106</v>
      </c>
      <c r="F7" s="59">
        <f t="shared" si="1"/>
        <v>1</v>
      </c>
      <c r="G7" s="43" t="s">
        <v>120</v>
      </c>
      <c r="H7" s="44" t="s">
        <v>61</v>
      </c>
      <c r="I7" s="43" t="s">
        <v>218</v>
      </c>
      <c r="J7" s="101">
        <v>6</v>
      </c>
    </row>
    <row r="8" spans="1:15" ht="15" customHeight="1">
      <c r="A8" s="43">
        <f t="shared" si="0"/>
        <v>1</v>
      </c>
      <c r="B8" s="21" t="s">
        <v>58</v>
      </c>
      <c r="C8" s="21" t="s">
        <v>109</v>
      </c>
      <c r="D8" s="46" t="s">
        <v>58</v>
      </c>
      <c r="E8" s="42" t="s">
        <v>108</v>
      </c>
      <c r="F8" s="59">
        <f t="shared" si="1"/>
        <v>1</v>
      </c>
      <c r="G8" s="43" t="s">
        <v>127</v>
      </c>
      <c r="H8" s="44">
        <v>16</v>
      </c>
      <c r="I8" s="43" t="s">
        <v>21</v>
      </c>
      <c r="J8" s="101">
        <v>7</v>
      </c>
    </row>
    <row r="9" spans="1:15" ht="15" customHeight="1">
      <c r="A9" s="43">
        <f t="shared" si="0"/>
        <v>1</v>
      </c>
      <c r="B9" s="21" t="s">
        <v>112</v>
      </c>
      <c r="C9" s="21" t="s">
        <v>111</v>
      </c>
      <c r="D9" s="46" t="s">
        <v>112</v>
      </c>
      <c r="E9" s="42" t="s">
        <v>110</v>
      </c>
      <c r="F9" s="59">
        <f t="shared" si="1"/>
        <v>1</v>
      </c>
      <c r="G9" s="43" t="s">
        <v>129</v>
      </c>
      <c r="H9" s="44" t="s">
        <v>221</v>
      </c>
      <c r="I9" s="43" t="s">
        <v>22</v>
      </c>
      <c r="J9" s="101">
        <v>8</v>
      </c>
    </row>
    <row r="10" spans="1:15" ht="15" customHeight="1">
      <c r="A10" s="43">
        <f t="shared" si="0"/>
        <v>1</v>
      </c>
      <c r="B10" s="21" t="s">
        <v>114</v>
      </c>
      <c r="C10" s="100" t="s">
        <v>345</v>
      </c>
      <c r="D10" s="46" t="s">
        <v>236</v>
      </c>
      <c r="E10" s="42" t="s">
        <v>8</v>
      </c>
      <c r="F10" s="59">
        <f t="shared" si="1"/>
        <v>1</v>
      </c>
      <c r="G10" s="43" t="s">
        <v>62</v>
      </c>
      <c r="H10" s="44" t="s">
        <v>62</v>
      </c>
      <c r="I10" s="43" t="s">
        <v>23</v>
      </c>
      <c r="J10" s="101">
        <v>9</v>
      </c>
    </row>
    <row r="11" spans="1:15" ht="15" customHeight="1">
      <c r="A11" s="43">
        <f t="shared" si="0"/>
        <v>1</v>
      </c>
      <c r="B11" s="21" t="s">
        <v>117</v>
      </c>
      <c r="C11" s="21" t="s">
        <v>224</v>
      </c>
      <c r="D11" s="46" t="s">
        <v>117</v>
      </c>
      <c r="E11" s="42" t="s">
        <v>113</v>
      </c>
      <c r="F11" s="59">
        <f t="shared" si="1"/>
        <v>1</v>
      </c>
      <c r="G11" s="43" t="s">
        <v>63</v>
      </c>
      <c r="H11" s="44" t="s">
        <v>63</v>
      </c>
      <c r="I11" s="43" t="s">
        <v>24</v>
      </c>
      <c r="J11" s="101" t="s">
        <v>8</v>
      </c>
    </row>
    <row r="12" spans="1:15" ht="15" customHeight="1">
      <c r="A12" s="43">
        <f t="shared" si="0"/>
        <v>1</v>
      </c>
      <c r="B12" s="21" t="s">
        <v>129</v>
      </c>
      <c r="C12" s="21" t="s">
        <v>115</v>
      </c>
      <c r="D12" s="46" t="s">
        <v>116</v>
      </c>
      <c r="E12" s="42" t="s">
        <v>114</v>
      </c>
      <c r="F12" s="59">
        <f t="shared" si="1"/>
        <v>1</v>
      </c>
      <c r="G12" s="43" t="s">
        <v>145</v>
      </c>
      <c r="H12" s="44" t="s">
        <v>64</v>
      </c>
      <c r="I12" s="43" t="s">
        <v>25</v>
      </c>
      <c r="J12" s="101">
        <v>11</v>
      </c>
    </row>
    <row r="13" spans="1:15" ht="15" customHeight="1">
      <c r="A13" s="43">
        <f t="shared" si="0"/>
        <v>1</v>
      </c>
      <c r="B13" s="21" t="s">
        <v>131</v>
      </c>
      <c r="C13" s="21" t="s">
        <v>118</v>
      </c>
      <c r="D13" s="46" t="s">
        <v>119</v>
      </c>
      <c r="E13" s="42" t="s">
        <v>117</v>
      </c>
      <c r="F13" s="59">
        <f t="shared" si="1"/>
        <v>1</v>
      </c>
      <c r="G13" s="43" t="s">
        <v>153</v>
      </c>
      <c r="H13" s="44" t="s">
        <v>65</v>
      </c>
      <c r="I13" s="43" t="s">
        <v>26</v>
      </c>
      <c r="J13" s="101">
        <v>12</v>
      </c>
    </row>
    <row r="14" spans="1:15" ht="15" customHeight="1">
      <c r="A14" s="43">
        <f t="shared" si="0"/>
        <v>1</v>
      </c>
      <c r="B14" s="21" t="s">
        <v>137</v>
      </c>
      <c r="C14" s="21" t="s">
        <v>121</v>
      </c>
      <c r="D14" s="46" t="s">
        <v>237</v>
      </c>
      <c r="E14" s="42" t="s">
        <v>120</v>
      </c>
      <c r="F14" s="59">
        <f t="shared" si="1"/>
        <v>1</v>
      </c>
      <c r="G14" s="43" t="s">
        <v>66</v>
      </c>
      <c r="H14" s="44" t="s">
        <v>66</v>
      </c>
      <c r="I14" s="43" t="s">
        <v>27</v>
      </c>
      <c r="J14" s="101">
        <v>14</v>
      </c>
    </row>
    <row r="15" spans="1:15" ht="15" customHeight="1">
      <c r="A15" s="43">
        <f t="shared" si="0"/>
        <v>1</v>
      </c>
      <c r="B15" s="21" t="s">
        <v>140</v>
      </c>
      <c r="C15" s="21" t="s">
        <v>123</v>
      </c>
      <c r="D15" s="46" t="s">
        <v>238</v>
      </c>
      <c r="E15" s="42" t="s">
        <v>122</v>
      </c>
      <c r="F15" s="59">
        <f t="shared" si="1"/>
        <v>1</v>
      </c>
      <c r="G15" s="51" t="s">
        <v>293</v>
      </c>
      <c r="H15" s="50" t="s">
        <v>228</v>
      </c>
      <c r="I15" s="49" t="s">
        <v>329</v>
      </c>
      <c r="J15" s="102">
        <v>13</v>
      </c>
    </row>
    <row r="16" spans="1:15" ht="15" customHeight="1">
      <c r="A16" s="43">
        <f t="shared" si="0"/>
        <v>1</v>
      </c>
      <c r="B16" s="21" t="s">
        <v>63</v>
      </c>
      <c r="C16" s="21" t="s">
        <v>125</v>
      </c>
      <c r="D16" s="46" t="s">
        <v>126</v>
      </c>
      <c r="E16" s="42" t="s">
        <v>124</v>
      </c>
      <c r="F16" s="59">
        <f t="shared" si="1"/>
        <v>1</v>
      </c>
      <c r="G16" s="43" t="s">
        <v>158</v>
      </c>
      <c r="H16" s="44" t="s">
        <v>229</v>
      </c>
      <c r="I16" s="43" t="s">
        <v>28</v>
      </c>
      <c r="J16" s="101">
        <v>15</v>
      </c>
    </row>
    <row r="17" spans="1:10" ht="15" customHeight="1">
      <c r="A17" s="43">
        <f t="shared" si="0"/>
        <v>1</v>
      </c>
      <c r="B17" s="21" t="s">
        <v>148</v>
      </c>
      <c r="C17" s="21" t="s">
        <v>128</v>
      </c>
      <c r="D17" s="46" t="s">
        <v>239</v>
      </c>
      <c r="E17" s="42" t="s">
        <v>127</v>
      </c>
      <c r="F17" s="59">
        <f t="shared" si="1"/>
        <v>1</v>
      </c>
      <c r="G17" s="43" t="s">
        <v>67</v>
      </c>
      <c r="H17" s="44" t="s">
        <v>67</v>
      </c>
      <c r="I17" s="43" t="s">
        <v>29</v>
      </c>
      <c r="J17" s="101">
        <v>16</v>
      </c>
    </row>
    <row r="18" spans="1:10" ht="15" customHeight="1">
      <c r="A18" s="43">
        <f t="shared" si="0"/>
        <v>1</v>
      </c>
      <c r="B18" s="21" t="s">
        <v>66</v>
      </c>
      <c r="C18" s="21" t="s">
        <v>130</v>
      </c>
      <c r="D18" s="46" t="s">
        <v>216</v>
      </c>
      <c r="E18" s="42" t="s">
        <v>129</v>
      </c>
      <c r="F18" s="59">
        <f t="shared" si="1"/>
        <v>1</v>
      </c>
      <c r="G18" s="43" t="s">
        <v>167</v>
      </c>
      <c r="H18" s="44" t="s">
        <v>68</v>
      </c>
      <c r="I18" s="43" t="s">
        <v>219</v>
      </c>
      <c r="J18" s="101">
        <v>17</v>
      </c>
    </row>
    <row r="19" spans="1:10" ht="15" customHeight="1">
      <c r="A19" s="43">
        <f t="shared" si="0"/>
        <v>1</v>
      </c>
      <c r="B19" s="21" t="s">
        <v>157</v>
      </c>
      <c r="C19" s="21" t="s">
        <v>226</v>
      </c>
      <c r="D19" s="46" t="s">
        <v>246</v>
      </c>
      <c r="E19" s="42" t="s">
        <v>66</v>
      </c>
      <c r="F19" s="59">
        <f t="shared" si="1"/>
        <v>1</v>
      </c>
      <c r="G19" s="43" t="s">
        <v>178</v>
      </c>
      <c r="H19" s="44" t="s">
        <v>69</v>
      </c>
      <c r="I19" s="43" t="s">
        <v>30</v>
      </c>
      <c r="J19" s="101">
        <v>18</v>
      </c>
    </row>
    <row r="20" spans="1:10" ht="15" customHeight="1">
      <c r="A20" s="43">
        <f t="shared" si="0"/>
        <v>1</v>
      </c>
      <c r="B20" s="21" t="s">
        <v>163</v>
      </c>
      <c r="C20" s="21" t="s">
        <v>132</v>
      </c>
      <c r="D20" s="46" t="s">
        <v>240</v>
      </c>
      <c r="E20" s="42" t="s">
        <v>131</v>
      </c>
      <c r="F20" s="59">
        <f t="shared" si="1"/>
        <v>1</v>
      </c>
      <c r="G20" s="43" t="s">
        <v>187</v>
      </c>
      <c r="H20" s="44" t="s">
        <v>70</v>
      </c>
      <c r="I20" s="43" t="s">
        <v>31</v>
      </c>
      <c r="J20" s="101">
        <v>19</v>
      </c>
    </row>
    <row r="21" spans="1:10" ht="15" customHeight="1">
      <c r="A21" s="43">
        <f t="shared" si="0"/>
        <v>1</v>
      </c>
      <c r="B21" s="21" t="s">
        <v>167</v>
      </c>
      <c r="C21" s="21" t="s">
        <v>134</v>
      </c>
      <c r="D21" s="46">
        <v>36</v>
      </c>
      <c r="E21" s="42" t="s">
        <v>133</v>
      </c>
      <c r="F21" s="59">
        <f t="shared" si="1"/>
        <v>1</v>
      </c>
      <c r="G21" s="43" t="s">
        <v>72</v>
      </c>
      <c r="H21" s="44" t="s">
        <v>72</v>
      </c>
      <c r="I21" s="43" t="s">
        <v>32</v>
      </c>
      <c r="J21" s="101">
        <v>21</v>
      </c>
    </row>
    <row r="22" spans="1:10" ht="15" customHeight="1">
      <c r="A22" s="43">
        <f t="shared" si="0"/>
        <v>1</v>
      </c>
      <c r="B22" s="21" t="s">
        <v>169</v>
      </c>
      <c r="C22" s="21" t="s">
        <v>136</v>
      </c>
      <c r="D22" s="46">
        <v>37</v>
      </c>
      <c r="E22" s="42" t="s">
        <v>135</v>
      </c>
      <c r="F22" s="59">
        <f t="shared" si="1"/>
        <v>1</v>
      </c>
      <c r="G22" s="43" t="s">
        <v>73</v>
      </c>
      <c r="H22" s="44" t="s">
        <v>73</v>
      </c>
      <c r="I22" s="43" t="s">
        <v>33</v>
      </c>
      <c r="J22" s="101">
        <v>22</v>
      </c>
    </row>
    <row r="23" spans="1:10" ht="15" customHeight="1">
      <c r="A23" s="52">
        <f t="shared" si="0"/>
        <v>2</v>
      </c>
      <c r="B23" s="53" t="s">
        <v>171</v>
      </c>
      <c r="C23" s="53" t="s">
        <v>138</v>
      </c>
      <c r="D23" s="54">
        <v>381</v>
      </c>
      <c r="E23" s="56" t="s">
        <v>137</v>
      </c>
      <c r="F23" s="59">
        <f t="shared" si="1"/>
        <v>1</v>
      </c>
      <c r="G23" s="43" t="s">
        <v>74</v>
      </c>
      <c r="H23" s="44" t="s">
        <v>74</v>
      </c>
      <c r="I23" s="43" t="s">
        <v>34</v>
      </c>
      <c r="J23" s="101">
        <v>23</v>
      </c>
    </row>
    <row r="24" spans="1:10" ht="15" customHeight="1">
      <c r="A24" s="52">
        <f t="shared" si="0"/>
        <v>2</v>
      </c>
      <c r="B24" s="57" t="s">
        <v>171</v>
      </c>
      <c r="C24" s="57" t="s">
        <v>139</v>
      </c>
      <c r="D24" s="54" t="s">
        <v>241</v>
      </c>
      <c r="E24" s="55" t="s">
        <v>62</v>
      </c>
      <c r="F24" s="59">
        <f t="shared" si="1"/>
        <v>1</v>
      </c>
      <c r="G24" s="43" t="s">
        <v>75</v>
      </c>
      <c r="H24" s="44" t="s">
        <v>75</v>
      </c>
      <c r="I24" s="43" t="s">
        <v>35</v>
      </c>
      <c r="J24" s="101">
        <v>24</v>
      </c>
    </row>
    <row r="25" spans="1:10" ht="15" customHeight="1">
      <c r="A25" s="43">
        <f t="shared" si="0"/>
        <v>1</v>
      </c>
      <c r="B25" s="21" t="s">
        <v>178</v>
      </c>
      <c r="C25" s="21" t="s">
        <v>141</v>
      </c>
      <c r="D25" s="46" t="s">
        <v>142</v>
      </c>
      <c r="E25" s="42" t="s">
        <v>140</v>
      </c>
      <c r="F25" s="59">
        <f t="shared" si="1"/>
        <v>1</v>
      </c>
      <c r="G25" s="43" t="s">
        <v>76</v>
      </c>
      <c r="H25" s="44" t="s">
        <v>76</v>
      </c>
      <c r="I25" s="43" t="s">
        <v>36</v>
      </c>
      <c r="J25" s="101">
        <v>25</v>
      </c>
    </row>
    <row r="26" spans="1:10" ht="15" customHeight="1">
      <c r="A26" s="43">
        <f t="shared" si="0"/>
        <v>1</v>
      </c>
      <c r="B26" s="21" t="s">
        <v>180</v>
      </c>
      <c r="C26" s="21" t="s">
        <v>143</v>
      </c>
      <c r="D26" s="46" t="s">
        <v>144</v>
      </c>
      <c r="E26" s="45" t="s">
        <v>63</v>
      </c>
      <c r="F26" s="59">
        <f t="shared" si="1"/>
        <v>1</v>
      </c>
      <c r="G26" s="43" t="s">
        <v>255</v>
      </c>
      <c r="H26" s="44" t="s">
        <v>71</v>
      </c>
      <c r="I26" s="43" t="s">
        <v>220</v>
      </c>
      <c r="J26" s="101">
        <v>20</v>
      </c>
    </row>
    <row r="27" spans="1:10" ht="15" customHeight="1">
      <c r="A27" s="43">
        <f t="shared" si="0"/>
        <v>1</v>
      </c>
      <c r="B27" s="21" t="s">
        <v>182</v>
      </c>
      <c r="C27" s="21" t="s">
        <v>146</v>
      </c>
      <c r="D27" s="46" t="s">
        <v>147</v>
      </c>
      <c r="E27" s="42" t="s">
        <v>145</v>
      </c>
      <c r="F27" s="59">
        <f t="shared" si="1"/>
        <v>1</v>
      </c>
      <c r="G27" s="60" t="s">
        <v>304</v>
      </c>
      <c r="H27" s="61" t="s">
        <v>77</v>
      </c>
      <c r="I27" s="62" t="s">
        <v>37</v>
      </c>
      <c r="J27" s="103">
        <v>26</v>
      </c>
    </row>
    <row r="28" spans="1:10" ht="15" customHeight="1">
      <c r="A28" s="43">
        <f t="shared" si="0"/>
        <v>1</v>
      </c>
      <c r="B28" s="21" t="s">
        <v>187</v>
      </c>
      <c r="C28" s="21" t="s">
        <v>225</v>
      </c>
      <c r="D28" s="46" t="s">
        <v>242</v>
      </c>
      <c r="E28" s="45" t="s">
        <v>148</v>
      </c>
      <c r="F28" s="59">
        <f t="shared" si="1"/>
        <v>1</v>
      </c>
      <c r="G28" s="43" t="s">
        <v>78</v>
      </c>
      <c r="H28" s="44" t="s">
        <v>78</v>
      </c>
      <c r="I28" s="43" t="s">
        <v>38</v>
      </c>
      <c r="J28" s="101">
        <v>27</v>
      </c>
    </row>
    <row r="29" spans="1:10" ht="15" customHeight="1">
      <c r="A29" s="43">
        <f t="shared" si="0"/>
        <v>1</v>
      </c>
      <c r="B29" s="21" t="s">
        <v>188</v>
      </c>
      <c r="C29" s="21" t="s">
        <v>150</v>
      </c>
      <c r="D29" s="46" t="s">
        <v>243</v>
      </c>
      <c r="E29" s="42" t="s">
        <v>149</v>
      </c>
      <c r="F29" s="59">
        <f t="shared" si="1"/>
        <v>1</v>
      </c>
      <c r="G29" s="43" t="s">
        <v>258</v>
      </c>
      <c r="H29" s="44" t="s">
        <v>79</v>
      </c>
      <c r="I29" s="43" t="s">
        <v>39</v>
      </c>
      <c r="J29" s="101">
        <v>28</v>
      </c>
    </row>
    <row r="30" spans="1:10" ht="15" customHeight="1">
      <c r="A30" s="43">
        <f t="shared" si="0"/>
        <v>1</v>
      </c>
      <c r="B30" s="21" t="s">
        <v>189</v>
      </c>
      <c r="C30" s="21" t="s">
        <v>152</v>
      </c>
      <c r="D30" s="46" t="s">
        <v>244</v>
      </c>
      <c r="E30" s="45" t="s">
        <v>151</v>
      </c>
      <c r="F30" s="59">
        <f t="shared" si="1"/>
        <v>1</v>
      </c>
      <c r="G30" s="43" t="s">
        <v>80</v>
      </c>
      <c r="H30" s="44" t="s">
        <v>80</v>
      </c>
      <c r="I30" s="43" t="s">
        <v>40</v>
      </c>
      <c r="J30" s="101">
        <v>29</v>
      </c>
    </row>
    <row r="31" spans="1:10" ht="15" customHeight="1">
      <c r="A31" s="43">
        <f t="shared" si="0"/>
        <v>1</v>
      </c>
      <c r="B31" s="21" t="s">
        <v>192</v>
      </c>
      <c r="C31" s="21" t="s">
        <v>154</v>
      </c>
      <c r="D31" s="46" t="s">
        <v>245</v>
      </c>
      <c r="E31" s="42" t="s">
        <v>153</v>
      </c>
      <c r="F31" s="59">
        <f t="shared" si="1"/>
        <v>1</v>
      </c>
      <c r="G31" s="43" t="s">
        <v>259</v>
      </c>
      <c r="H31" s="44" t="s">
        <v>81</v>
      </c>
      <c r="I31" s="43" t="s">
        <v>41</v>
      </c>
      <c r="J31" s="101">
        <v>30</v>
      </c>
    </row>
    <row r="32" spans="1:10" ht="15" customHeight="1">
      <c r="A32" s="43">
        <f t="shared" si="0"/>
        <v>1</v>
      </c>
      <c r="B32" s="21" t="s">
        <v>72</v>
      </c>
      <c r="C32" s="21" t="s">
        <v>156</v>
      </c>
      <c r="D32" s="46">
        <v>49</v>
      </c>
      <c r="E32" s="45" t="s">
        <v>155</v>
      </c>
      <c r="F32" s="59">
        <f t="shared" si="1"/>
        <v>1</v>
      </c>
      <c r="G32" s="43" t="s">
        <v>263</v>
      </c>
      <c r="H32" s="44" t="s">
        <v>82</v>
      </c>
      <c r="I32" s="43" t="s">
        <v>42</v>
      </c>
      <c r="J32" s="101">
        <v>31</v>
      </c>
    </row>
    <row r="33" spans="1:10" ht="15" customHeight="1">
      <c r="A33" s="43">
        <f t="shared" si="0"/>
        <v>1</v>
      </c>
      <c r="B33" s="21" t="s">
        <v>294</v>
      </c>
      <c r="C33" s="21" t="s">
        <v>159</v>
      </c>
      <c r="D33" s="46" t="s">
        <v>160</v>
      </c>
      <c r="E33" s="45" t="s">
        <v>158</v>
      </c>
      <c r="F33" s="59">
        <f t="shared" si="1"/>
        <v>1</v>
      </c>
      <c r="G33" s="43" t="s">
        <v>265</v>
      </c>
      <c r="H33" s="44" t="s">
        <v>83</v>
      </c>
      <c r="I33" s="43" t="s">
        <v>43</v>
      </c>
      <c r="J33" s="101">
        <v>32</v>
      </c>
    </row>
    <row r="34" spans="1:10" ht="15" customHeight="1">
      <c r="A34" s="43">
        <f t="shared" si="0"/>
        <v>1</v>
      </c>
      <c r="B34" s="21" t="s">
        <v>256</v>
      </c>
      <c r="C34" s="21" t="s">
        <v>161</v>
      </c>
      <c r="D34" s="46" t="s">
        <v>162</v>
      </c>
      <c r="E34" s="42" t="s">
        <v>157</v>
      </c>
      <c r="F34" s="59">
        <f t="shared" si="1"/>
        <v>1</v>
      </c>
      <c r="G34" s="43" t="s">
        <v>84</v>
      </c>
      <c r="H34" s="44" t="s">
        <v>84</v>
      </c>
      <c r="I34" s="43" t="s">
        <v>44</v>
      </c>
      <c r="J34" s="101">
        <v>33</v>
      </c>
    </row>
    <row r="35" spans="1:10" ht="15" customHeight="1">
      <c r="A35" s="43">
        <f t="shared" si="0"/>
        <v>1</v>
      </c>
      <c r="B35" s="21" t="s">
        <v>257</v>
      </c>
      <c r="C35" s="21" t="s">
        <v>164</v>
      </c>
      <c r="D35" s="46">
        <v>63</v>
      </c>
      <c r="E35" s="45" t="s">
        <v>163</v>
      </c>
      <c r="F35" s="59">
        <f t="shared" si="1"/>
        <v>1</v>
      </c>
      <c r="G35" s="43" t="s">
        <v>266</v>
      </c>
      <c r="H35" s="44" t="s">
        <v>85</v>
      </c>
      <c r="I35" s="43" t="s">
        <v>45</v>
      </c>
      <c r="J35" s="101">
        <v>34</v>
      </c>
    </row>
    <row r="36" spans="1:10" ht="15" customHeight="1">
      <c r="A36" s="43">
        <f t="shared" si="0"/>
        <v>1</v>
      </c>
      <c r="B36" s="21" t="s">
        <v>78</v>
      </c>
      <c r="C36" s="21" t="s">
        <v>165</v>
      </c>
      <c r="D36" s="46" t="s">
        <v>166</v>
      </c>
      <c r="E36" s="42" t="s">
        <v>67</v>
      </c>
      <c r="F36" s="59">
        <f t="shared" si="1"/>
        <v>1</v>
      </c>
      <c r="G36" s="43" t="s">
        <v>267</v>
      </c>
      <c r="H36" s="44" t="s">
        <v>86</v>
      </c>
      <c r="I36" s="43" t="s">
        <v>46</v>
      </c>
      <c r="J36" s="101">
        <v>35</v>
      </c>
    </row>
    <row r="37" spans="1:10" ht="15" customHeight="1">
      <c r="A37" s="43">
        <f t="shared" si="0"/>
        <v>1</v>
      </c>
      <c r="B37" s="21" t="s">
        <v>282</v>
      </c>
      <c r="C37" s="21" t="s">
        <v>168</v>
      </c>
      <c r="D37" s="46">
        <v>67</v>
      </c>
      <c r="E37" s="45" t="s">
        <v>167</v>
      </c>
      <c r="F37" s="59">
        <f t="shared" si="1"/>
        <v>1</v>
      </c>
      <c r="G37" s="60" t="s">
        <v>305</v>
      </c>
      <c r="H37" s="61" t="s">
        <v>87</v>
      </c>
      <c r="I37" s="62" t="s">
        <v>47</v>
      </c>
      <c r="J37" s="103">
        <v>36</v>
      </c>
    </row>
    <row r="38" spans="1:10" ht="15" customHeight="1">
      <c r="A38" s="43">
        <f t="shared" si="0"/>
        <v>1</v>
      </c>
      <c r="B38" s="21" t="s">
        <v>80</v>
      </c>
      <c r="C38" s="21" t="s">
        <v>170</v>
      </c>
      <c r="D38" s="46">
        <v>68</v>
      </c>
      <c r="E38" s="42" t="s">
        <v>169</v>
      </c>
    </row>
    <row r="39" spans="1:10" ht="15" customHeight="1">
      <c r="A39" s="52">
        <f t="shared" si="0"/>
        <v>2</v>
      </c>
      <c r="B39" s="53" t="s">
        <v>260</v>
      </c>
      <c r="C39" s="53" t="s">
        <v>285</v>
      </c>
      <c r="D39" s="54" t="s">
        <v>299</v>
      </c>
      <c r="E39" s="55" t="s">
        <v>171</v>
      </c>
    </row>
    <row r="40" spans="1:10" ht="15" customHeight="1">
      <c r="A40" s="52">
        <f t="shared" si="0"/>
        <v>2</v>
      </c>
      <c r="B40" s="53" t="s">
        <v>260</v>
      </c>
      <c r="C40" s="66" t="s">
        <v>303</v>
      </c>
      <c r="D40" s="54" t="s">
        <v>175</v>
      </c>
      <c r="E40" s="56" t="s">
        <v>174</v>
      </c>
    </row>
    <row r="41" spans="1:10" ht="15" customHeight="1">
      <c r="A41" s="43">
        <f t="shared" si="0"/>
        <v>1</v>
      </c>
      <c r="B41" s="21" t="s">
        <v>261</v>
      </c>
      <c r="C41" s="21" t="s">
        <v>177</v>
      </c>
      <c r="D41" s="46">
        <v>72</v>
      </c>
      <c r="E41" s="45" t="s">
        <v>176</v>
      </c>
    </row>
    <row r="42" spans="1:10" ht="15" customHeight="1">
      <c r="A42" s="43">
        <f t="shared" si="0"/>
        <v>1</v>
      </c>
      <c r="B42" s="21" t="s">
        <v>262</v>
      </c>
      <c r="C42" s="21" t="s">
        <v>179</v>
      </c>
      <c r="D42" s="46">
        <v>73</v>
      </c>
      <c r="E42" s="42" t="s">
        <v>178</v>
      </c>
    </row>
    <row r="43" spans="1:10" ht="15" customHeight="1">
      <c r="A43" s="43">
        <f t="shared" si="0"/>
        <v>1</v>
      </c>
      <c r="B43" s="21" t="s">
        <v>264</v>
      </c>
      <c r="C43" s="21" t="s">
        <v>181</v>
      </c>
      <c r="D43" s="46">
        <v>81</v>
      </c>
      <c r="E43" s="45" t="s">
        <v>180</v>
      </c>
    </row>
    <row r="44" spans="1:10" ht="15" customHeight="1">
      <c r="A44" s="43">
        <f t="shared" si="0"/>
        <v>1</v>
      </c>
      <c r="B44" s="21" t="s">
        <v>184</v>
      </c>
      <c r="C44" s="21" t="s">
        <v>183</v>
      </c>
      <c r="D44" s="46" t="s">
        <v>184</v>
      </c>
      <c r="E44" s="42" t="s">
        <v>182</v>
      </c>
    </row>
    <row r="45" spans="1:10" ht="15" customHeight="1">
      <c r="A45" s="43">
        <f t="shared" si="0"/>
        <v>1</v>
      </c>
      <c r="B45" s="21" t="s">
        <v>283</v>
      </c>
      <c r="C45" s="21" t="s">
        <v>186</v>
      </c>
      <c r="D45" s="46" t="s">
        <v>247</v>
      </c>
      <c r="E45" s="45" t="s">
        <v>185</v>
      </c>
    </row>
    <row r="46" spans="1:10" ht="15" customHeight="1">
      <c r="A46" s="43">
        <f t="shared" si="0"/>
        <v>1</v>
      </c>
      <c r="B46" s="21" t="s">
        <v>265</v>
      </c>
      <c r="C46" s="21" t="s">
        <v>217</v>
      </c>
      <c r="D46" s="46" t="s">
        <v>248</v>
      </c>
      <c r="E46" s="42" t="s">
        <v>187</v>
      </c>
    </row>
    <row r="47" spans="1:10" ht="15" customHeight="1">
      <c r="A47" s="43">
        <f t="shared" si="0"/>
        <v>1</v>
      </c>
      <c r="B47" s="21" t="s">
        <v>84</v>
      </c>
      <c r="C47" s="100" t="s">
        <v>346</v>
      </c>
      <c r="D47" s="46" t="s">
        <v>249</v>
      </c>
      <c r="E47" s="45" t="s">
        <v>188</v>
      </c>
    </row>
    <row r="48" spans="1:10" ht="15" customHeight="1">
      <c r="A48" s="43">
        <f t="shared" si="0"/>
        <v>1</v>
      </c>
      <c r="B48" s="21" t="s">
        <v>268</v>
      </c>
      <c r="C48" s="21" t="s">
        <v>190</v>
      </c>
      <c r="D48" s="46" t="s">
        <v>191</v>
      </c>
      <c r="E48" s="42" t="s">
        <v>189</v>
      </c>
    </row>
    <row r="49" spans="1:5" ht="15" customHeight="1">
      <c r="A49" s="43">
        <f t="shared" si="0"/>
        <v>1</v>
      </c>
      <c r="B49" s="21" t="s">
        <v>269</v>
      </c>
      <c r="C49" s="21" t="s">
        <v>193</v>
      </c>
      <c r="D49" s="46">
        <v>92</v>
      </c>
      <c r="E49" s="45" t="s">
        <v>192</v>
      </c>
    </row>
    <row r="50" spans="1:5" ht="15" customHeight="1">
      <c r="A50" s="43">
        <f t="shared" si="0"/>
        <v>1</v>
      </c>
      <c r="B50" s="21" t="s">
        <v>270</v>
      </c>
      <c r="C50" s="21" t="s">
        <v>194</v>
      </c>
      <c r="D50" s="46">
        <v>93</v>
      </c>
      <c r="E50" s="42" t="s">
        <v>72</v>
      </c>
    </row>
    <row r="51" spans="1:5" ht="15" customHeight="1">
      <c r="A51" s="43">
        <f t="shared" si="0"/>
        <v>1</v>
      </c>
      <c r="B51" s="21" t="s">
        <v>271</v>
      </c>
      <c r="C51" s="21" t="s">
        <v>195</v>
      </c>
      <c r="D51" s="46" t="s">
        <v>196</v>
      </c>
      <c r="E51" s="45" t="s">
        <v>73</v>
      </c>
    </row>
    <row r="52" spans="1:5" ht="15" customHeight="1">
      <c r="A52" s="43">
        <f t="shared" si="0"/>
        <v>1</v>
      </c>
      <c r="B52" s="21" t="s">
        <v>272</v>
      </c>
      <c r="C52" s="100" t="s">
        <v>347</v>
      </c>
      <c r="D52" s="46" t="s">
        <v>197</v>
      </c>
      <c r="E52" s="42" t="s">
        <v>74</v>
      </c>
    </row>
    <row r="53" spans="1:5">
      <c r="B53" s="43" t="s">
        <v>274</v>
      </c>
    </row>
  </sheetData>
  <sortState ref="G2:J37">
    <sortCondition ref="G2:G37"/>
  </sortState>
  <customSheetViews>
    <customSheetView guid="{CE3A789C-438E-40F4-966E-3E0B4C00D306}" state="hidden">
      <selection activeCell="D36" sqref="D36"/>
      <pageMargins left="0.7" right="0.7" top="0.75" bottom="0.75" header="0.3" footer="0.3"/>
      <pageSetup orientation="portrait" verticalDpi="0" r:id="rId1"/>
    </customSheetView>
    <customSheetView guid="{6305012E-423B-49FB-BFEB-6AF9EFD46EF3}" state="hidden">
      <selection activeCell="D36" sqref="D36"/>
      <pageMargins left="0.7" right="0.7" top="0.75" bottom="0.75" header="0.3" footer="0.3"/>
      <pageSetup orientation="portrait" verticalDpi="0" r:id="rId2"/>
    </customSheetView>
  </customSheetViews>
  <phoneticPr fontId="4" type="noConversion"/>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F17"/>
  <sheetViews>
    <sheetView topLeftCell="A7" workbookViewId="0">
      <selection activeCell="E11" sqref="E11"/>
    </sheetView>
  </sheetViews>
  <sheetFormatPr defaultRowHeight="15.75"/>
  <cols>
    <col min="1" max="1" width="11.375" style="33" customWidth="1"/>
    <col min="2" max="2" width="27.75" customWidth="1"/>
    <col min="3" max="3" width="45.875" customWidth="1"/>
    <col min="4" max="4" width="80.125" customWidth="1"/>
    <col min="5" max="5" width="36.375" customWidth="1"/>
    <col min="6" max="6" width="6.125" style="65" customWidth="1"/>
  </cols>
  <sheetData>
    <row r="1" spans="1:6" s="41" customFormat="1" ht="16.5" thickBot="1">
      <c r="A1" s="86" t="s">
        <v>322</v>
      </c>
      <c r="B1" s="86" t="s">
        <v>312</v>
      </c>
      <c r="C1" s="87" t="s">
        <v>313</v>
      </c>
      <c r="D1" s="87" t="s">
        <v>314</v>
      </c>
      <c r="E1" s="88" t="s">
        <v>328</v>
      </c>
      <c r="F1" s="114" t="s">
        <v>341</v>
      </c>
    </row>
    <row r="2" spans="1:6" s="33" customFormat="1">
      <c r="A2" s="72" t="s">
        <v>320</v>
      </c>
      <c r="B2" s="72" t="s">
        <v>333</v>
      </c>
      <c r="C2" s="73" t="s">
        <v>334</v>
      </c>
      <c r="D2" s="73" t="s">
        <v>293</v>
      </c>
      <c r="E2" s="74" t="s">
        <v>352</v>
      </c>
      <c r="F2" s="89" t="s">
        <v>374</v>
      </c>
    </row>
    <row r="3" spans="1:6" s="33" customFormat="1">
      <c r="A3" s="67" t="s">
        <v>320</v>
      </c>
      <c r="B3" s="67" t="s">
        <v>6</v>
      </c>
      <c r="C3" s="69" t="s">
        <v>366</v>
      </c>
      <c r="D3" s="69" t="s">
        <v>311</v>
      </c>
      <c r="E3" s="68"/>
      <c r="F3" s="90" t="s">
        <v>375</v>
      </c>
    </row>
    <row r="4" spans="1:6" ht="30.75" thickBot="1">
      <c r="A4" s="75" t="s">
        <v>320</v>
      </c>
      <c r="B4" s="115" t="s">
        <v>373</v>
      </c>
      <c r="C4" s="76" t="s">
        <v>315</v>
      </c>
      <c r="D4" s="76" t="s">
        <v>316</v>
      </c>
      <c r="E4" s="77" t="s">
        <v>310</v>
      </c>
      <c r="F4" s="91" t="s">
        <v>376</v>
      </c>
    </row>
    <row r="5" spans="1:6" s="33" customFormat="1" ht="15.6" customHeight="1">
      <c r="A5" s="72" t="s">
        <v>324</v>
      </c>
      <c r="B5" s="72" t="s">
        <v>333</v>
      </c>
      <c r="C5" s="73" t="s">
        <v>334</v>
      </c>
      <c r="D5" s="73" t="s">
        <v>293</v>
      </c>
      <c r="E5" s="74" t="s">
        <v>353</v>
      </c>
      <c r="F5" s="89" t="s">
        <v>377</v>
      </c>
    </row>
    <row r="6" spans="1:6" s="33" customFormat="1">
      <c r="A6" s="67" t="s">
        <v>324</v>
      </c>
      <c r="B6" s="67" t="s">
        <v>325</v>
      </c>
      <c r="C6" s="69"/>
      <c r="D6" s="69" t="s">
        <v>326</v>
      </c>
      <c r="E6" s="68"/>
      <c r="F6" s="90" t="s">
        <v>378</v>
      </c>
    </row>
    <row r="7" spans="1:6" ht="60.75" thickBot="1">
      <c r="A7" s="75" t="s">
        <v>321</v>
      </c>
      <c r="B7" s="75" t="s">
        <v>317</v>
      </c>
      <c r="C7" s="76" t="s">
        <v>318</v>
      </c>
      <c r="D7" s="76" t="s">
        <v>319</v>
      </c>
      <c r="E7" s="77" t="s">
        <v>310</v>
      </c>
      <c r="F7" s="91" t="s">
        <v>379</v>
      </c>
    </row>
    <row r="8" spans="1:6" s="33" customFormat="1" ht="90">
      <c r="A8" s="72" t="s">
        <v>330</v>
      </c>
      <c r="B8" s="72" t="s">
        <v>327</v>
      </c>
      <c r="C8" s="73" t="s">
        <v>351</v>
      </c>
      <c r="D8" s="78" t="s">
        <v>331</v>
      </c>
      <c r="E8" s="78" t="s">
        <v>336</v>
      </c>
      <c r="F8" s="108" t="s">
        <v>380</v>
      </c>
    </row>
    <row r="9" spans="1:6" s="33" customFormat="1" ht="30">
      <c r="A9" s="67" t="s">
        <v>330</v>
      </c>
      <c r="B9" s="70" t="s">
        <v>337</v>
      </c>
      <c r="C9" s="71" t="s">
        <v>340</v>
      </c>
      <c r="D9" s="71" t="s">
        <v>338</v>
      </c>
      <c r="E9" s="69" t="s">
        <v>339</v>
      </c>
      <c r="F9" s="92" t="s">
        <v>381</v>
      </c>
    </row>
    <row r="10" spans="1:6" s="33" customFormat="1" ht="105">
      <c r="A10" s="104" t="s">
        <v>348</v>
      </c>
      <c r="B10" s="105" t="s">
        <v>349</v>
      </c>
      <c r="C10" s="106"/>
      <c r="D10" s="116" t="s">
        <v>367</v>
      </c>
      <c r="E10" s="107" t="s">
        <v>390</v>
      </c>
      <c r="F10" s="109" t="s">
        <v>382</v>
      </c>
    </row>
    <row r="11" spans="1:6" ht="16.5" thickBot="1">
      <c r="A11" s="75" t="s">
        <v>330</v>
      </c>
      <c r="B11" s="79" t="s">
        <v>372</v>
      </c>
      <c r="C11" s="77"/>
      <c r="D11" s="79" t="s">
        <v>372</v>
      </c>
      <c r="E11" s="76" t="s">
        <v>350</v>
      </c>
      <c r="F11" s="93" t="s">
        <v>383</v>
      </c>
    </row>
    <row r="12" spans="1:6" s="33" customFormat="1">
      <c r="A12" s="81" t="s">
        <v>362</v>
      </c>
      <c r="B12" s="82" t="s">
        <v>342</v>
      </c>
      <c r="C12" s="83"/>
      <c r="D12" s="84" t="s">
        <v>369</v>
      </c>
      <c r="E12" s="85" t="s">
        <v>354</v>
      </c>
      <c r="F12" s="117" t="s">
        <v>385</v>
      </c>
    </row>
    <row r="13" spans="1:6" s="33" customFormat="1">
      <c r="A13" s="67" t="s">
        <v>363</v>
      </c>
      <c r="B13" s="70" t="s">
        <v>370</v>
      </c>
      <c r="C13" s="68"/>
      <c r="D13" s="71" t="s">
        <v>368</v>
      </c>
      <c r="E13" s="69" t="s">
        <v>357</v>
      </c>
      <c r="F13" s="118" t="s">
        <v>386</v>
      </c>
    </row>
    <row r="14" spans="1:6" s="33" customFormat="1" ht="16.5" thickBot="1">
      <c r="A14" s="75" t="s">
        <v>362</v>
      </c>
      <c r="B14" s="79" t="s">
        <v>251</v>
      </c>
      <c r="C14" s="80" t="s">
        <v>361</v>
      </c>
      <c r="D14" s="80" t="s">
        <v>360</v>
      </c>
      <c r="E14" s="76" t="s">
        <v>356</v>
      </c>
      <c r="F14" s="119" t="s">
        <v>387</v>
      </c>
    </row>
    <row r="15" spans="1:6" s="33" customFormat="1">
      <c r="A15" s="94" t="s">
        <v>364</v>
      </c>
      <c r="B15" s="95" t="s">
        <v>343</v>
      </c>
      <c r="C15" s="96"/>
      <c r="D15" s="97" t="s">
        <v>369</v>
      </c>
      <c r="E15" s="98" t="s">
        <v>354</v>
      </c>
      <c r="F15" s="120" t="s">
        <v>388</v>
      </c>
    </row>
    <row r="16" spans="1:6" s="33" customFormat="1">
      <c r="A16" s="67" t="s">
        <v>364</v>
      </c>
      <c r="B16" s="70" t="s">
        <v>371</v>
      </c>
      <c r="C16" s="68"/>
      <c r="D16" s="71" t="s">
        <v>368</v>
      </c>
      <c r="E16" s="69" t="s">
        <v>365</v>
      </c>
      <c r="F16" s="118" t="s">
        <v>389</v>
      </c>
    </row>
    <row r="17" spans="1:6" s="33" customFormat="1" ht="16.5" thickBot="1">
      <c r="A17" s="110" t="s">
        <v>364</v>
      </c>
      <c r="B17" s="111" t="s">
        <v>251</v>
      </c>
      <c r="C17" s="112" t="s">
        <v>358</v>
      </c>
      <c r="D17" s="112" t="s">
        <v>359</v>
      </c>
      <c r="E17" s="113" t="s">
        <v>355</v>
      </c>
      <c r="F17" s="121" t="s">
        <v>384</v>
      </c>
    </row>
  </sheetData>
  <customSheetViews>
    <customSheetView guid="{CE3A789C-438E-40F4-966E-3E0B4C00D306}" state="hidden" topLeftCell="A7">
      <selection activeCell="E11" sqref="E11"/>
      <pageMargins left="0.7" right="0.7" top="0.75" bottom="0.75" header="0.3" footer="0.3"/>
    </customSheetView>
    <customSheetView guid="{6305012E-423B-49FB-BFEB-6AF9EFD46EF3}" state="hidden" topLeftCell="A7">
      <selection activeCell="E11" sqref="E11"/>
      <pageMargins left="0.7" right="0.7" top="0.75" bottom="0.75" header="0.3" footer="0.3"/>
    </customSheetView>
  </customSheetView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V65"/>
  <sheetViews>
    <sheetView zoomScale="90" zoomScaleNormal="90" zoomScaleSheetLayoutView="70" workbookViewId="0">
      <pane xSplit="4" ySplit="7" topLeftCell="AV36" activePane="bottomRight" state="frozen"/>
      <selection pane="topRight" activeCell="E1" sqref="E1"/>
      <selection pane="bottomLeft" activeCell="A8" sqref="A8"/>
      <selection pane="bottomRight" activeCell="AV59" sqref="A1:AW59"/>
    </sheetView>
  </sheetViews>
  <sheetFormatPr defaultColWidth="9" defaultRowHeight="12"/>
  <cols>
    <col min="1" max="1" width="8.125" style="181" customWidth="1"/>
    <col min="2" max="2" width="54.75" style="181" customWidth="1"/>
    <col min="3" max="3" width="13.25" style="182" customWidth="1"/>
    <col min="4" max="39" width="10.75" style="181" customWidth="1"/>
    <col min="40" max="40" width="17.5" style="181" customWidth="1"/>
    <col min="41" max="43" width="10.75" style="181" customWidth="1"/>
    <col min="44" max="44" width="16.875" style="181" customWidth="1"/>
    <col min="45" max="45" width="15.125" style="181" customWidth="1"/>
    <col min="46" max="47" width="10.75" style="181" customWidth="1"/>
    <col min="48" max="48" width="10.625" style="181" bestFit="1" customWidth="1"/>
    <col min="49" max="16384" width="9" style="181"/>
  </cols>
  <sheetData>
    <row r="1" spans="1:48">
      <c r="A1" s="181" t="s">
        <v>417</v>
      </c>
      <c r="B1" s="192" t="s">
        <v>391</v>
      </c>
    </row>
    <row r="2" spans="1:48">
      <c r="B2" s="192" t="s">
        <v>392</v>
      </c>
    </row>
    <row r="3" spans="1:48" ht="17.25" customHeight="1">
      <c r="A3" s="193"/>
      <c r="B3" s="193"/>
      <c r="C3" s="193"/>
      <c r="D3" s="194" t="s">
        <v>56</v>
      </c>
      <c r="E3" s="194" t="s">
        <v>57</v>
      </c>
      <c r="F3" s="194" t="s">
        <v>58</v>
      </c>
      <c r="G3" s="194" t="s">
        <v>254</v>
      </c>
      <c r="H3" s="194" t="s">
        <v>8</v>
      </c>
      <c r="I3" s="194" t="s">
        <v>120</v>
      </c>
      <c r="J3" s="194" t="s">
        <v>127</v>
      </c>
      <c r="K3" s="194" t="s">
        <v>129</v>
      </c>
      <c r="L3" s="194" t="s">
        <v>62</v>
      </c>
      <c r="M3" s="194" t="s">
        <v>63</v>
      </c>
      <c r="N3" s="194" t="s">
        <v>145</v>
      </c>
      <c r="O3" s="194" t="s">
        <v>153</v>
      </c>
      <c r="P3" s="195" t="s">
        <v>332</v>
      </c>
      <c r="Q3" s="194" t="s">
        <v>66</v>
      </c>
      <c r="R3" s="194" t="s">
        <v>158</v>
      </c>
      <c r="S3" s="194" t="s">
        <v>67</v>
      </c>
      <c r="T3" s="194" t="s">
        <v>167</v>
      </c>
      <c r="U3" s="194" t="s">
        <v>178</v>
      </c>
      <c r="V3" s="194" t="s">
        <v>187</v>
      </c>
      <c r="W3" s="194" t="s">
        <v>255</v>
      </c>
      <c r="X3" s="194" t="s">
        <v>72</v>
      </c>
      <c r="Y3" s="194" t="s">
        <v>73</v>
      </c>
      <c r="Z3" s="194" t="s">
        <v>74</v>
      </c>
      <c r="AA3" s="194" t="s">
        <v>75</v>
      </c>
      <c r="AB3" s="194" t="s">
        <v>76</v>
      </c>
      <c r="AC3" s="194" t="s">
        <v>256</v>
      </c>
      <c r="AD3" s="194" t="s">
        <v>78</v>
      </c>
      <c r="AE3" s="194" t="s">
        <v>258</v>
      </c>
      <c r="AF3" s="194" t="s">
        <v>80</v>
      </c>
      <c r="AG3" s="194" t="s">
        <v>259</v>
      </c>
      <c r="AH3" s="194" t="s">
        <v>263</v>
      </c>
      <c r="AI3" s="194" t="s">
        <v>265</v>
      </c>
      <c r="AJ3" s="194" t="s">
        <v>84</v>
      </c>
      <c r="AK3" s="194" t="s">
        <v>266</v>
      </c>
      <c r="AL3" s="194" t="s">
        <v>267</v>
      </c>
      <c r="AM3" s="194" t="s">
        <v>271</v>
      </c>
      <c r="AN3" s="193"/>
      <c r="AO3" s="196" t="s">
        <v>273</v>
      </c>
      <c r="AP3" s="196" t="s">
        <v>273</v>
      </c>
      <c r="AQ3" s="196" t="s">
        <v>274</v>
      </c>
      <c r="AR3" s="196"/>
      <c r="AS3" s="193"/>
      <c r="AT3" s="196" t="s">
        <v>277</v>
      </c>
      <c r="AU3" s="196" t="s">
        <v>278</v>
      </c>
      <c r="AV3" s="197"/>
    </row>
    <row r="4" spans="1:48" ht="15.75" customHeight="1">
      <c r="A4" s="198"/>
      <c r="B4" s="173"/>
      <c r="C4" s="174"/>
      <c r="D4" s="199">
        <v>1</v>
      </c>
      <c r="E4" s="199">
        <v>2</v>
      </c>
      <c r="F4" s="199">
        <v>3</v>
      </c>
      <c r="G4" s="199">
        <v>4</v>
      </c>
      <c r="H4" s="200">
        <v>5</v>
      </c>
      <c r="I4" s="200">
        <v>6</v>
      </c>
      <c r="J4" s="199">
        <v>7</v>
      </c>
      <c r="K4" s="199">
        <v>8</v>
      </c>
      <c r="L4" s="200">
        <v>9</v>
      </c>
      <c r="M4" s="200" t="s">
        <v>8</v>
      </c>
      <c r="N4" s="199">
        <v>11</v>
      </c>
      <c r="O4" s="199">
        <v>12</v>
      </c>
      <c r="P4" s="199">
        <v>13</v>
      </c>
      <c r="Q4" s="199">
        <v>14</v>
      </c>
      <c r="R4" s="200">
        <v>15</v>
      </c>
      <c r="S4" s="200">
        <v>16</v>
      </c>
      <c r="T4" s="199">
        <v>17</v>
      </c>
      <c r="U4" s="199">
        <v>18</v>
      </c>
      <c r="V4" s="199">
        <v>19</v>
      </c>
      <c r="W4" s="199">
        <v>20</v>
      </c>
      <c r="X4" s="200">
        <v>21</v>
      </c>
      <c r="Y4" s="200">
        <v>22</v>
      </c>
      <c r="Z4" s="200">
        <v>23</v>
      </c>
      <c r="AA4" s="200">
        <v>24</v>
      </c>
      <c r="AB4" s="199">
        <v>25</v>
      </c>
      <c r="AC4" s="199">
        <v>26</v>
      </c>
      <c r="AD4" s="199">
        <v>27</v>
      </c>
      <c r="AE4" s="199">
        <v>28</v>
      </c>
      <c r="AF4" s="199">
        <v>29</v>
      </c>
      <c r="AG4" s="199">
        <v>30</v>
      </c>
      <c r="AH4" s="199">
        <v>31</v>
      </c>
      <c r="AI4" s="201">
        <v>32</v>
      </c>
      <c r="AJ4" s="201">
        <v>33</v>
      </c>
      <c r="AK4" s="201">
        <v>34</v>
      </c>
      <c r="AL4" s="201">
        <v>35</v>
      </c>
      <c r="AM4" s="201">
        <v>36</v>
      </c>
      <c r="AN4" s="175" t="s">
        <v>210</v>
      </c>
      <c r="AO4" s="180" t="s">
        <v>209</v>
      </c>
      <c r="AP4" s="180"/>
      <c r="AQ4" s="180"/>
    </row>
    <row r="5" spans="1:48" ht="79.5" customHeight="1">
      <c r="A5" s="173"/>
      <c r="B5" s="173"/>
      <c r="C5" s="174"/>
      <c r="D5" s="174" t="s">
        <v>418</v>
      </c>
      <c r="E5" s="174" t="s">
        <v>419</v>
      </c>
      <c r="F5" s="174" t="s">
        <v>420</v>
      </c>
      <c r="G5" s="174" t="s">
        <v>421</v>
      </c>
      <c r="H5" s="174" t="s">
        <v>422</v>
      </c>
      <c r="I5" s="174" t="s">
        <v>423</v>
      </c>
      <c r="J5" s="174" t="s">
        <v>424</v>
      </c>
      <c r="K5" s="174" t="s">
        <v>425</v>
      </c>
      <c r="L5" s="174" t="s">
        <v>426</v>
      </c>
      <c r="M5" s="174" t="s">
        <v>427</v>
      </c>
      <c r="N5" s="174" t="s">
        <v>428</v>
      </c>
      <c r="O5" s="174" t="s">
        <v>429</v>
      </c>
      <c r="P5" s="174" t="s">
        <v>430</v>
      </c>
      <c r="Q5" s="174" t="s">
        <v>431</v>
      </c>
      <c r="R5" s="174" t="s">
        <v>432</v>
      </c>
      <c r="S5" s="174" t="s">
        <v>433</v>
      </c>
      <c r="T5" s="174" t="s">
        <v>434</v>
      </c>
      <c r="U5" s="174" t="s">
        <v>30</v>
      </c>
      <c r="V5" s="174" t="s">
        <v>435</v>
      </c>
      <c r="W5" s="174" t="s">
        <v>436</v>
      </c>
      <c r="X5" s="174" t="s">
        <v>437</v>
      </c>
      <c r="Y5" s="174" t="s">
        <v>438</v>
      </c>
      <c r="Z5" s="174" t="s">
        <v>439</v>
      </c>
      <c r="AA5" s="174" t="s">
        <v>440</v>
      </c>
      <c r="AB5" s="174" t="s">
        <v>441</v>
      </c>
      <c r="AC5" s="174" t="s">
        <v>442</v>
      </c>
      <c r="AD5" s="174" t="s">
        <v>443</v>
      </c>
      <c r="AE5" s="174" t="s">
        <v>444</v>
      </c>
      <c r="AF5" s="174" t="s">
        <v>445</v>
      </c>
      <c r="AG5" s="174" t="s">
        <v>446</v>
      </c>
      <c r="AH5" s="174" t="s">
        <v>447</v>
      </c>
      <c r="AI5" s="175" t="s">
        <v>448</v>
      </c>
      <c r="AJ5" s="175" t="s">
        <v>44</v>
      </c>
      <c r="AK5" s="175" t="s">
        <v>449</v>
      </c>
      <c r="AL5" s="175" t="s">
        <v>450</v>
      </c>
      <c r="AM5" s="175" t="s">
        <v>47</v>
      </c>
      <c r="AN5" s="183" t="s">
        <v>398</v>
      </c>
      <c r="AO5" s="175" t="s">
        <v>396</v>
      </c>
      <c r="AP5" s="175" t="s">
        <v>397</v>
      </c>
      <c r="AQ5" s="175" t="s">
        <v>284</v>
      </c>
      <c r="AR5" s="180" t="s">
        <v>280</v>
      </c>
      <c r="AS5" s="202" t="s">
        <v>394</v>
      </c>
      <c r="AT5" s="180" t="s">
        <v>281</v>
      </c>
      <c r="AU5" s="180" t="s">
        <v>393</v>
      </c>
      <c r="AV5" s="175" t="s">
        <v>395</v>
      </c>
    </row>
    <row r="6" spans="1:48" ht="24">
      <c r="A6" s="203"/>
      <c r="B6" s="203"/>
      <c r="C6" s="204" t="s">
        <v>399</v>
      </c>
      <c r="D6" s="176" t="s">
        <v>56</v>
      </c>
      <c r="E6" s="176" t="s">
        <v>57</v>
      </c>
      <c r="F6" s="176" t="s">
        <v>58</v>
      </c>
      <c r="G6" s="177" t="s">
        <v>416</v>
      </c>
      <c r="H6" s="176" t="s">
        <v>400</v>
      </c>
      <c r="I6" s="176" t="s">
        <v>401</v>
      </c>
      <c r="J6" s="176">
        <v>16</v>
      </c>
      <c r="K6" s="176" t="s">
        <v>402</v>
      </c>
      <c r="L6" s="176" t="s">
        <v>62</v>
      </c>
      <c r="M6" s="176" t="s">
        <v>63</v>
      </c>
      <c r="N6" s="176" t="s">
        <v>403</v>
      </c>
      <c r="O6" s="176" t="s">
        <v>404</v>
      </c>
      <c r="P6" s="176" t="s">
        <v>405</v>
      </c>
      <c r="Q6" s="176" t="s">
        <v>66</v>
      </c>
      <c r="R6" s="176" t="s">
        <v>229</v>
      </c>
      <c r="S6" s="176" t="s">
        <v>67</v>
      </c>
      <c r="T6" s="176" t="s">
        <v>406</v>
      </c>
      <c r="U6" s="176" t="s">
        <v>408</v>
      </c>
      <c r="V6" s="176" t="s">
        <v>70</v>
      </c>
      <c r="W6" s="176" t="s">
        <v>407</v>
      </c>
      <c r="X6" s="176" t="s">
        <v>72</v>
      </c>
      <c r="Y6" s="176" t="s">
        <v>73</v>
      </c>
      <c r="Z6" s="176" t="s">
        <v>74</v>
      </c>
      <c r="AA6" s="176" t="s">
        <v>75</v>
      </c>
      <c r="AB6" s="176" t="s">
        <v>76</v>
      </c>
      <c r="AC6" s="176" t="s">
        <v>409</v>
      </c>
      <c r="AD6" s="176" t="s">
        <v>78</v>
      </c>
      <c r="AE6" s="176" t="s">
        <v>410</v>
      </c>
      <c r="AF6" s="176" t="s">
        <v>80</v>
      </c>
      <c r="AG6" s="176" t="s">
        <v>411</v>
      </c>
      <c r="AH6" s="176" t="s">
        <v>412</v>
      </c>
      <c r="AI6" s="178" t="s">
        <v>83</v>
      </c>
      <c r="AJ6" s="178" t="s">
        <v>84</v>
      </c>
      <c r="AK6" s="178" t="s">
        <v>413</v>
      </c>
      <c r="AL6" s="178" t="s">
        <v>414</v>
      </c>
      <c r="AM6" s="179" t="s">
        <v>415</v>
      </c>
      <c r="AN6" s="183"/>
      <c r="AO6" s="203"/>
      <c r="AP6" s="203"/>
      <c r="AQ6" s="203"/>
      <c r="AR6" s="203"/>
      <c r="AS6" s="205"/>
      <c r="AT6" s="203"/>
      <c r="AU6" s="203"/>
      <c r="AV6" s="175"/>
    </row>
    <row r="7" spans="1:48">
      <c r="A7" s="184" t="s">
        <v>94</v>
      </c>
      <c r="B7" s="180" t="s">
        <v>286</v>
      </c>
      <c r="C7" s="185" t="s">
        <v>95</v>
      </c>
      <c r="D7" s="186">
        <v>47147</v>
      </c>
      <c r="E7" s="186">
        <v>0</v>
      </c>
      <c r="F7" s="186">
        <v>0</v>
      </c>
      <c r="G7" s="186">
        <v>0</v>
      </c>
      <c r="H7" s="186">
        <v>0</v>
      </c>
      <c r="I7" s="186">
        <v>0</v>
      </c>
      <c r="J7" s="186">
        <v>0</v>
      </c>
      <c r="K7" s="186">
        <v>0</v>
      </c>
      <c r="L7" s="186">
        <v>0</v>
      </c>
      <c r="M7" s="186">
        <v>0</v>
      </c>
      <c r="N7" s="186">
        <v>0</v>
      </c>
      <c r="O7" s="186">
        <v>0</v>
      </c>
      <c r="P7" s="186">
        <v>0</v>
      </c>
      <c r="Q7" s="186">
        <v>0</v>
      </c>
      <c r="R7" s="186">
        <v>0</v>
      </c>
      <c r="S7" s="186">
        <v>0</v>
      </c>
      <c r="T7" s="186">
        <v>0</v>
      </c>
      <c r="U7" s="186">
        <v>0</v>
      </c>
      <c r="V7" s="186">
        <v>0</v>
      </c>
      <c r="W7" s="186">
        <v>0</v>
      </c>
      <c r="X7" s="186">
        <v>0</v>
      </c>
      <c r="Y7" s="186">
        <v>0</v>
      </c>
      <c r="Z7" s="186">
        <v>0</v>
      </c>
      <c r="AA7" s="186">
        <v>0</v>
      </c>
      <c r="AB7" s="186">
        <v>0</v>
      </c>
      <c r="AC7" s="186">
        <v>0</v>
      </c>
      <c r="AD7" s="186">
        <v>0</v>
      </c>
      <c r="AE7" s="186">
        <v>0</v>
      </c>
      <c r="AF7" s="186">
        <v>0</v>
      </c>
      <c r="AG7" s="186">
        <v>0</v>
      </c>
      <c r="AH7" s="186">
        <v>0</v>
      </c>
      <c r="AI7" s="186">
        <v>0</v>
      </c>
      <c r="AJ7" s="186">
        <v>0</v>
      </c>
      <c r="AK7" s="186">
        <v>0</v>
      </c>
      <c r="AL7" s="186">
        <v>0</v>
      </c>
      <c r="AM7" s="186">
        <v>0</v>
      </c>
      <c r="AN7" s="187">
        <v>47147</v>
      </c>
      <c r="AO7" s="186">
        <v>98537</v>
      </c>
      <c r="AP7" s="186">
        <v>274</v>
      </c>
      <c r="AQ7" s="186"/>
      <c r="AR7" s="186">
        <v>98811</v>
      </c>
      <c r="AS7" s="186">
        <v>145958</v>
      </c>
      <c r="AT7" s="186">
        <v>13012</v>
      </c>
      <c r="AU7" s="186">
        <v>3931</v>
      </c>
      <c r="AV7" s="186">
        <v>162901</v>
      </c>
    </row>
    <row r="8" spans="1:48">
      <c r="A8" s="184" t="s">
        <v>96</v>
      </c>
      <c r="B8" s="180" t="s">
        <v>97</v>
      </c>
      <c r="C8" s="185" t="s">
        <v>98</v>
      </c>
      <c r="D8" s="186">
        <v>55612</v>
      </c>
      <c r="E8" s="186">
        <v>0</v>
      </c>
      <c r="F8" s="186">
        <v>0</v>
      </c>
      <c r="G8" s="186">
        <v>0</v>
      </c>
      <c r="H8" s="186">
        <v>0</v>
      </c>
      <c r="I8" s="186">
        <v>0</v>
      </c>
      <c r="J8" s="186">
        <v>0</v>
      </c>
      <c r="K8" s="186">
        <v>0</v>
      </c>
      <c r="L8" s="186">
        <v>0</v>
      </c>
      <c r="M8" s="186">
        <v>0</v>
      </c>
      <c r="N8" s="186">
        <v>0</v>
      </c>
      <c r="O8" s="186">
        <v>0</v>
      </c>
      <c r="P8" s="186">
        <v>0</v>
      </c>
      <c r="Q8" s="186">
        <v>0</v>
      </c>
      <c r="R8" s="186">
        <v>0</v>
      </c>
      <c r="S8" s="186">
        <v>0</v>
      </c>
      <c r="T8" s="186">
        <v>0</v>
      </c>
      <c r="U8" s="186">
        <v>0</v>
      </c>
      <c r="V8" s="186">
        <v>0</v>
      </c>
      <c r="W8" s="186">
        <v>0</v>
      </c>
      <c r="X8" s="186">
        <v>0</v>
      </c>
      <c r="Y8" s="186">
        <v>0</v>
      </c>
      <c r="Z8" s="186">
        <v>0</v>
      </c>
      <c r="AA8" s="186">
        <v>0</v>
      </c>
      <c r="AB8" s="186">
        <v>0</v>
      </c>
      <c r="AC8" s="186">
        <v>0</v>
      </c>
      <c r="AD8" s="186">
        <v>0</v>
      </c>
      <c r="AE8" s="186">
        <v>0</v>
      </c>
      <c r="AF8" s="186">
        <v>0</v>
      </c>
      <c r="AG8" s="186">
        <v>0</v>
      </c>
      <c r="AH8" s="186">
        <v>0</v>
      </c>
      <c r="AI8" s="186">
        <v>0</v>
      </c>
      <c r="AJ8" s="186">
        <v>0</v>
      </c>
      <c r="AK8" s="186">
        <v>0</v>
      </c>
      <c r="AL8" s="186">
        <v>0</v>
      </c>
      <c r="AM8" s="186">
        <v>0</v>
      </c>
      <c r="AN8" s="187">
        <v>55612</v>
      </c>
      <c r="AO8" s="186">
        <v>2265</v>
      </c>
      <c r="AP8" s="186">
        <v>1415</v>
      </c>
      <c r="AQ8" s="186"/>
      <c r="AR8" s="186">
        <v>3680</v>
      </c>
      <c r="AS8" s="186">
        <v>59292</v>
      </c>
      <c r="AT8" s="186">
        <v>52629</v>
      </c>
      <c r="AU8" s="186">
        <v>543</v>
      </c>
      <c r="AV8" s="186">
        <v>112464</v>
      </c>
    </row>
    <row r="9" spans="1:48">
      <c r="A9" s="184" t="s">
        <v>99</v>
      </c>
      <c r="B9" s="180" t="s">
        <v>100</v>
      </c>
      <c r="C9" s="185" t="s">
        <v>101</v>
      </c>
      <c r="D9" s="186">
        <v>75100</v>
      </c>
      <c r="E9" s="186">
        <v>0</v>
      </c>
      <c r="F9" s="186">
        <v>0</v>
      </c>
      <c r="G9" s="186">
        <v>0</v>
      </c>
      <c r="H9" s="186">
        <v>0</v>
      </c>
      <c r="I9" s="186">
        <v>0</v>
      </c>
      <c r="J9" s="186">
        <v>0</v>
      </c>
      <c r="K9" s="186">
        <v>0</v>
      </c>
      <c r="L9" s="186">
        <v>0</v>
      </c>
      <c r="M9" s="186">
        <v>0</v>
      </c>
      <c r="N9" s="186">
        <v>0</v>
      </c>
      <c r="O9" s="186">
        <v>0</v>
      </c>
      <c r="P9" s="186">
        <v>0</v>
      </c>
      <c r="Q9" s="186">
        <v>0</v>
      </c>
      <c r="R9" s="186">
        <v>0</v>
      </c>
      <c r="S9" s="186">
        <v>0</v>
      </c>
      <c r="T9" s="186">
        <v>0</v>
      </c>
      <c r="U9" s="186">
        <v>0</v>
      </c>
      <c r="V9" s="186">
        <v>0</v>
      </c>
      <c r="W9" s="186">
        <v>0</v>
      </c>
      <c r="X9" s="186">
        <v>0</v>
      </c>
      <c r="Y9" s="186">
        <v>0</v>
      </c>
      <c r="Z9" s="186">
        <v>0</v>
      </c>
      <c r="AA9" s="186">
        <v>0</v>
      </c>
      <c r="AB9" s="186">
        <v>0</v>
      </c>
      <c r="AC9" s="186">
        <v>0</v>
      </c>
      <c r="AD9" s="186">
        <v>0</v>
      </c>
      <c r="AE9" s="186">
        <v>0</v>
      </c>
      <c r="AF9" s="186">
        <v>0</v>
      </c>
      <c r="AG9" s="186">
        <v>0</v>
      </c>
      <c r="AH9" s="186">
        <v>0</v>
      </c>
      <c r="AI9" s="186">
        <v>0</v>
      </c>
      <c r="AJ9" s="186">
        <v>0</v>
      </c>
      <c r="AK9" s="186">
        <v>0</v>
      </c>
      <c r="AL9" s="186">
        <v>0</v>
      </c>
      <c r="AM9" s="186">
        <v>0</v>
      </c>
      <c r="AN9" s="187">
        <v>75100</v>
      </c>
      <c r="AO9" s="186">
        <v>11424</v>
      </c>
      <c r="AP9" s="186">
        <v>2387</v>
      </c>
      <c r="AQ9" s="186"/>
      <c r="AR9" s="186">
        <v>13811</v>
      </c>
      <c r="AS9" s="186">
        <v>88911</v>
      </c>
      <c r="AT9" s="186">
        <v>89799</v>
      </c>
      <c r="AU9" s="186">
        <v>2513</v>
      </c>
      <c r="AV9" s="186">
        <v>181223</v>
      </c>
    </row>
    <row r="10" spans="1:48">
      <c r="A10" s="184" t="s">
        <v>102</v>
      </c>
      <c r="B10" s="180" t="s">
        <v>103</v>
      </c>
      <c r="C10" s="185" t="s">
        <v>104</v>
      </c>
      <c r="D10" s="186">
        <v>16826</v>
      </c>
      <c r="E10" s="186">
        <v>0</v>
      </c>
      <c r="F10" s="186">
        <v>0</v>
      </c>
      <c r="G10" s="186">
        <v>0</v>
      </c>
      <c r="H10" s="186">
        <v>0</v>
      </c>
      <c r="I10" s="186">
        <v>0</v>
      </c>
      <c r="J10" s="186">
        <v>0</v>
      </c>
      <c r="K10" s="186">
        <v>0</v>
      </c>
      <c r="L10" s="186">
        <v>0</v>
      </c>
      <c r="M10" s="186">
        <v>0</v>
      </c>
      <c r="N10" s="186">
        <v>0</v>
      </c>
      <c r="O10" s="186">
        <v>0</v>
      </c>
      <c r="P10" s="186">
        <v>0</v>
      </c>
      <c r="Q10" s="186">
        <v>0</v>
      </c>
      <c r="R10" s="186">
        <v>0</v>
      </c>
      <c r="S10" s="186">
        <v>0</v>
      </c>
      <c r="T10" s="186">
        <v>0</v>
      </c>
      <c r="U10" s="186">
        <v>0</v>
      </c>
      <c r="V10" s="186">
        <v>0</v>
      </c>
      <c r="W10" s="186">
        <v>0</v>
      </c>
      <c r="X10" s="186">
        <v>0</v>
      </c>
      <c r="Y10" s="186">
        <v>0</v>
      </c>
      <c r="Z10" s="186">
        <v>0</v>
      </c>
      <c r="AA10" s="186">
        <v>0</v>
      </c>
      <c r="AB10" s="186">
        <v>0</v>
      </c>
      <c r="AC10" s="186">
        <v>0</v>
      </c>
      <c r="AD10" s="186">
        <v>0</v>
      </c>
      <c r="AE10" s="186">
        <v>0</v>
      </c>
      <c r="AF10" s="186">
        <v>0</v>
      </c>
      <c r="AG10" s="186">
        <v>0</v>
      </c>
      <c r="AH10" s="186">
        <v>0</v>
      </c>
      <c r="AI10" s="186">
        <v>0</v>
      </c>
      <c r="AJ10" s="186">
        <v>0</v>
      </c>
      <c r="AK10" s="186">
        <v>0</v>
      </c>
      <c r="AL10" s="186">
        <v>0</v>
      </c>
      <c r="AM10" s="186">
        <v>0</v>
      </c>
      <c r="AN10" s="187">
        <v>16826</v>
      </c>
      <c r="AO10" s="186">
        <v>19792</v>
      </c>
      <c r="AP10" s="186">
        <v>13</v>
      </c>
      <c r="AQ10" s="186"/>
      <c r="AR10" s="186">
        <v>19805</v>
      </c>
      <c r="AS10" s="186">
        <v>36631</v>
      </c>
      <c r="AT10" s="186">
        <v>1981</v>
      </c>
      <c r="AU10" s="186">
        <v>337</v>
      </c>
      <c r="AV10" s="186">
        <v>38949</v>
      </c>
    </row>
    <row r="11" spans="1:48" ht="24">
      <c r="A11" s="184" t="s">
        <v>105</v>
      </c>
      <c r="B11" s="180" t="s">
        <v>214</v>
      </c>
      <c r="C11" s="185" t="s">
        <v>215</v>
      </c>
      <c r="D11" s="186">
        <v>34228</v>
      </c>
      <c r="E11" s="186">
        <v>0</v>
      </c>
      <c r="F11" s="186">
        <v>0</v>
      </c>
      <c r="G11" s="186">
        <v>0</v>
      </c>
      <c r="H11" s="186">
        <v>0</v>
      </c>
      <c r="I11" s="186">
        <v>0</v>
      </c>
      <c r="J11" s="186">
        <v>0</v>
      </c>
      <c r="K11" s="186">
        <v>0</v>
      </c>
      <c r="L11" s="186">
        <v>0</v>
      </c>
      <c r="M11" s="186">
        <v>0</v>
      </c>
      <c r="N11" s="186">
        <v>0</v>
      </c>
      <c r="O11" s="186">
        <v>0</v>
      </c>
      <c r="P11" s="186">
        <v>0</v>
      </c>
      <c r="Q11" s="186">
        <v>0</v>
      </c>
      <c r="R11" s="186">
        <v>0</v>
      </c>
      <c r="S11" s="186">
        <v>0</v>
      </c>
      <c r="T11" s="186">
        <v>0</v>
      </c>
      <c r="U11" s="186">
        <v>0</v>
      </c>
      <c r="V11" s="186">
        <v>0</v>
      </c>
      <c r="W11" s="186">
        <v>0</v>
      </c>
      <c r="X11" s="186">
        <v>0</v>
      </c>
      <c r="Y11" s="186">
        <v>0</v>
      </c>
      <c r="Z11" s="186">
        <v>0</v>
      </c>
      <c r="AA11" s="186">
        <v>0</v>
      </c>
      <c r="AB11" s="186">
        <v>0</v>
      </c>
      <c r="AC11" s="186">
        <v>0</v>
      </c>
      <c r="AD11" s="186">
        <v>0</v>
      </c>
      <c r="AE11" s="186">
        <v>0</v>
      </c>
      <c r="AF11" s="186">
        <v>0</v>
      </c>
      <c r="AG11" s="186">
        <v>0</v>
      </c>
      <c r="AH11" s="186">
        <v>0</v>
      </c>
      <c r="AI11" s="186">
        <v>0</v>
      </c>
      <c r="AJ11" s="186">
        <v>0</v>
      </c>
      <c r="AK11" s="186">
        <v>0</v>
      </c>
      <c r="AL11" s="186">
        <v>0</v>
      </c>
      <c r="AM11" s="186">
        <v>0</v>
      </c>
      <c r="AN11" s="187">
        <v>34228</v>
      </c>
      <c r="AO11" s="186">
        <v>3208</v>
      </c>
      <c r="AP11" s="186">
        <v>333</v>
      </c>
      <c r="AQ11" s="186"/>
      <c r="AR11" s="186">
        <v>3541</v>
      </c>
      <c r="AS11" s="186">
        <v>37769</v>
      </c>
      <c r="AT11" s="186">
        <v>20751</v>
      </c>
      <c r="AU11" s="186">
        <v>356</v>
      </c>
      <c r="AV11" s="186">
        <v>58876</v>
      </c>
    </row>
    <row r="12" spans="1:48">
      <c r="A12" s="184" t="s">
        <v>106</v>
      </c>
      <c r="B12" s="180" t="s">
        <v>107</v>
      </c>
      <c r="C12" s="185" t="s">
        <v>57</v>
      </c>
      <c r="D12" s="186">
        <v>178971</v>
      </c>
      <c r="E12" s="186">
        <v>0</v>
      </c>
      <c r="F12" s="186">
        <v>0</v>
      </c>
      <c r="G12" s="186">
        <v>0</v>
      </c>
      <c r="H12" s="186">
        <v>0</v>
      </c>
      <c r="I12" s="186">
        <v>0</v>
      </c>
      <c r="J12" s="186">
        <v>0</v>
      </c>
      <c r="K12" s="186">
        <v>0</v>
      </c>
      <c r="L12" s="186">
        <v>0</v>
      </c>
      <c r="M12" s="186">
        <v>0</v>
      </c>
      <c r="N12" s="186">
        <v>0</v>
      </c>
      <c r="O12" s="186">
        <v>0</v>
      </c>
      <c r="P12" s="186">
        <v>0</v>
      </c>
      <c r="Q12" s="186">
        <v>0</v>
      </c>
      <c r="R12" s="186">
        <v>0</v>
      </c>
      <c r="S12" s="186">
        <v>0</v>
      </c>
      <c r="T12" s="186">
        <v>0</v>
      </c>
      <c r="U12" s="186">
        <v>0</v>
      </c>
      <c r="V12" s="186">
        <v>0</v>
      </c>
      <c r="W12" s="186">
        <v>0</v>
      </c>
      <c r="X12" s="186">
        <v>0</v>
      </c>
      <c r="Y12" s="186">
        <v>0</v>
      </c>
      <c r="Z12" s="186">
        <v>0</v>
      </c>
      <c r="AA12" s="186">
        <v>0</v>
      </c>
      <c r="AB12" s="186">
        <v>0</v>
      </c>
      <c r="AC12" s="186">
        <v>0</v>
      </c>
      <c r="AD12" s="186">
        <v>0</v>
      </c>
      <c r="AE12" s="186">
        <v>0</v>
      </c>
      <c r="AF12" s="186">
        <v>0</v>
      </c>
      <c r="AG12" s="186">
        <v>0</v>
      </c>
      <c r="AH12" s="186">
        <v>0</v>
      </c>
      <c r="AI12" s="186">
        <v>0</v>
      </c>
      <c r="AJ12" s="186">
        <v>0</v>
      </c>
      <c r="AK12" s="186">
        <v>0</v>
      </c>
      <c r="AL12" s="186">
        <v>0</v>
      </c>
      <c r="AM12" s="186">
        <v>0</v>
      </c>
      <c r="AN12" s="187">
        <v>178971</v>
      </c>
      <c r="AO12" s="186">
        <v>3617</v>
      </c>
      <c r="AP12" s="186">
        <v>412</v>
      </c>
      <c r="AQ12" s="186"/>
      <c r="AR12" s="186">
        <v>4029</v>
      </c>
      <c r="AS12" s="186">
        <v>183000</v>
      </c>
      <c r="AT12" s="186">
        <v>29006</v>
      </c>
      <c r="AU12" s="186">
        <v>174</v>
      </c>
      <c r="AV12" s="186">
        <v>212180</v>
      </c>
    </row>
    <row r="13" spans="1:48">
      <c r="A13" s="184" t="s">
        <v>108</v>
      </c>
      <c r="B13" s="180" t="s">
        <v>109</v>
      </c>
      <c r="C13" s="185">
        <v>3</v>
      </c>
      <c r="D13" s="186">
        <v>0</v>
      </c>
      <c r="E13" s="186">
        <v>1898</v>
      </c>
      <c r="F13" s="186">
        <v>0</v>
      </c>
      <c r="G13" s="186">
        <v>0</v>
      </c>
      <c r="H13" s="186">
        <v>0</v>
      </c>
      <c r="I13" s="186">
        <v>0</v>
      </c>
      <c r="J13" s="186">
        <v>0</v>
      </c>
      <c r="K13" s="186">
        <v>0</v>
      </c>
      <c r="L13" s="186">
        <v>0</v>
      </c>
      <c r="M13" s="186">
        <v>0</v>
      </c>
      <c r="N13" s="186">
        <v>0</v>
      </c>
      <c r="O13" s="186">
        <v>0</v>
      </c>
      <c r="P13" s="186">
        <v>0</v>
      </c>
      <c r="Q13" s="186">
        <v>0</v>
      </c>
      <c r="R13" s="186">
        <v>0</v>
      </c>
      <c r="S13" s="186">
        <v>0</v>
      </c>
      <c r="T13" s="186">
        <v>0</v>
      </c>
      <c r="U13" s="186">
        <v>0</v>
      </c>
      <c r="V13" s="186">
        <v>0</v>
      </c>
      <c r="W13" s="186">
        <v>0</v>
      </c>
      <c r="X13" s="186">
        <v>0</v>
      </c>
      <c r="Y13" s="186">
        <v>0</v>
      </c>
      <c r="Z13" s="186">
        <v>0</v>
      </c>
      <c r="AA13" s="186">
        <v>0</v>
      </c>
      <c r="AB13" s="186">
        <v>0</v>
      </c>
      <c r="AC13" s="186">
        <v>0</v>
      </c>
      <c r="AD13" s="186">
        <v>0</v>
      </c>
      <c r="AE13" s="186">
        <v>0</v>
      </c>
      <c r="AF13" s="186">
        <v>0</v>
      </c>
      <c r="AG13" s="186">
        <v>0</v>
      </c>
      <c r="AH13" s="186">
        <v>0</v>
      </c>
      <c r="AI13" s="186">
        <v>0</v>
      </c>
      <c r="AJ13" s="186">
        <v>0</v>
      </c>
      <c r="AK13" s="186">
        <v>0</v>
      </c>
      <c r="AL13" s="186">
        <v>0</v>
      </c>
      <c r="AM13" s="186">
        <v>0</v>
      </c>
      <c r="AN13" s="187">
        <v>1898</v>
      </c>
      <c r="AO13" s="186">
        <v>21197</v>
      </c>
      <c r="AP13" s="186">
        <v>0</v>
      </c>
      <c r="AQ13" s="186"/>
      <c r="AR13" s="186">
        <v>21197</v>
      </c>
      <c r="AS13" s="186">
        <v>23095</v>
      </c>
      <c r="AT13" s="186">
        <v>3176</v>
      </c>
      <c r="AU13" s="186">
        <v>13</v>
      </c>
      <c r="AV13" s="186">
        <v>26284</v>
      </c>
    </row>
    <row r="14" spans="1:48">
      <c r="A14" s="184" t="s">
        <v>110</v>
      </c>
      <c r="B14" s="180" t="s">
        <v>111</v>
      </c>
      <c r="C14" s="185" t="s">
        <v>112</v>
      </c>
      <c r="D14" s="186">
        <v>0</v>
      </c>
      <c r="E14" s="186">
        <v>0</v>
      </c>
      <c r="F14" s="186">
        <v>107786</v>
      </c>
      <c r="G14" s="186">
        <v>0</v>
      </c>
      <c r="H14" s="186">
        <v>0</v>
      </c>
      <c r="I14" s="186">
        <v>0</v>
      </c>
      <c r="J14" s="186">
        <v>0</v>
      </c>
      <c r="K14" s="186">
        <v>0</v>
      </c>
      <c r="L14" s="186">
        <v>0</v>
      </c>
      <c r="M14" s="186">
        <v>0</v>
      </c>
      <c r="N14" s="186">
        <v>0</v>
      </c>
      <c r="O14" s="186">
        <v>0</v>
      </c>
      <c r="P14" s="186">
        <v>0</v>
      </c>
      <c r="Q14" s="186">
        <v>0</v>
      </c>
      <c r="R14" s="186">
        <v>0</v>
      </c>
      <c r="S14" s="186">
        <v>0</v>
      </c>
      <c r="T14" s="186">
        <v>0</v>
      </c>
      <c r="U14" s="186">
        <v>0</v>
      </c>
      <c r="V14" s="186">
        <v>0</v>
      </c>
      <c r="W14" s="186">
        <v>0</v>
      </c>
      <c r="X14" s="186">
        <v>0</v>
      </c>
      <c r="Y14" s="186">
        <v>0</v>
      </c>
      <c r="Z14" s="186">
        <v>0</v>
      </c>
      <c r="AA14" s="186">
        <v>0</v>
      </c>
      <c r="AB14" s="186">
        <v>0</v>
      </c>
      <c r="AC14" s="186">
        <v>0</v>
      </c>
      <c r="AD14" s="186">
        <v>0</v>
      </c>
      <c r="AE14" s="186">
        <v>0</v>
      </c>
      <c r="AF14" s="186">
        <v>0</v>
      </c>
      <c r="AG14" s="186">
        <v>0</v>
      </c>
      <c r="AH14" s="186">
        <v>0</v>
      </c>
      <c r="AI14" s="186">
        <v>0</v>
      </c>
      <c r="AJ14" s="186">
        <v>0</v>
      </c>
      <c r="AK14" s="186">
        <v>0</v>
      </c>
      <c r="AL14" s="186">
        <v>0</v>
      </c>
      <c r="AM14" s="186">
        <v>0</v>
      </c>
      <c r="AN14" s="187">
        <v>107786</v>
      </c>
      <c r="AO14" s="186">
        <v>3539</v>
      </c>
      <c r="AP14" s="186">
        <v>5612</v>
      </c>
      <c r="AQ14" s="186"/>
      <c r="AR14" s="186">
        <v>9151</v>
      </c>
      <c r="AS14" s="186">
        <v>116937</v>
      </c>
      <c r="AT14" s="186">
        <v>65870</v>
      </c>
      <c r="AU14" s="186">
        <v>776</v>
      </c>
      <c r="AV14" s="186">
        <v>183583</v>
      </c>
    </row>
    <row r="15" spans="1:48">
      <c r="A15" s="184" t="s">
        <v>113</v>
      </c>
      <c r="B15" s="180" t="s">
        <v>224</v>
      </c>
      <c r="C15" s="185" t="s">
        <v>117</v>
      </c>
      <c r="D15" s="186">
        <v>0</v>
      </c>
      <c r="E15" s="186">
        <v>0</v>
      </c>
      <c r="F15" s="186">
        <v>0</v>
      </c>
      <c r="G15" s="186">
        <v>3387</v>
      </c>
      <c r="H15" s="186">
        <v>0</v>
      </c>
      <c r="I15" s="186">
        <v>0</v>
      </c>
      <c r="J15" s="186">
        <v>0</v>
      </c>
      <c r="K15" s="186">
        <v>0</v>
      </c>
      <c r="L15" s="186">
        <v>0</v>
      </c>
      <c r="M15" s="186">
        <v>0</v>
      </c>
      <c r="N15" s="186">
        <v>0</v>
      </c>
      <c r="O15" s="186">
        <v>0</v>
      </c>
      <c r="P15" s="186">
        <v>0</v>
      </c>
      <c r="Q15" s="186">
        <v>0</v>
      </c>
      <c r="R15" s="186">
        <v>0</v>
      </c>
      <c r="S15" s="186">
        <v>0</v>
      </c>
      <c r="T15" s="186">
        <v>0</v>
      </c>
      <c r="U15" s="186">
        <v>0</v>
      </c>
      <c r="V15" s="186">
        <v>0</v>
      </c>
      <c r="W15" s="186">
        <v>0</v>
      </c>
      <c r="X15" s="186">
        <v>0</v>
      </c>
      <c r="Y15" s="186">
        <v>0</v>
      </c>
      <c r="Z15" s="186">
        <v>0</v>
      </c>
      <c r="AA15" s="186">
        <v>0</v>
      </c>
      <c r="AB15" s="186">
        <v>0</v>
      </c>
      <c r="AC15" s="186">
        <v>0</v>
      </c>
      <c r="AD15" s="186">
        <v>0</v>
      </c>
      <c r="AE15" s="186">
        <v>0</v>
      </c>
      <c r="AF15" s="186">
        <v>0</v>
      </c>
      <c r="AG15" s="186">
        <v>0</v>
      </c>
      <c r="AH15" s="186">
        <v>0</v>
      </c>
      <c r="AI15" s="186">
        <v>0</v>
      </c>
      <c r="AJ15" s="186">
        <v>0</v>
      </c>
      <c r="AK15" s="186">
        <v>0</v>
      </c>
      <c r="AL15" s="186">
        <v>0</v>
      </c>
      <c r="AM15" s="186">
        <v>0</v>
      </c>
      <c r="AN15" s="187">
        <v>3387</v>
      </c>
      <c r="AO15" s="186">
        <v>1137822</v>
      </c>
      <c r="AP15" s="186">
        <v>1</v>
      </c>
      <c r="AQ15" s="186"/>
      <c r="AR15" s="186">
        <v>1137823</v>
      </c>
      <c r="AS15" s="186">
        <v>1141210</v>
      </c>
      <c r="AT15" s="186">
        <v>952</v>
      </c>
      <c r="AU15" s="186">
        <v>1014</v>
      </c>
      <c r="AV15" s="186">
        <v>1143176</v>
      </c>
    </row>
    <row r="16" spans="1:48">
      <c r="A16" s="184" t="s">
        <v>8</v>
      </c>
      <c r="B16" s="180" t="s">
        <v>287</v>
      </c>
      <c r="C16" s="185" t="s">
        <v>236</v>
      </c>
      <c r="D16" s="186">
        <v>0</v>
      </c>
      <c r="E16" s="186">
        <v>0</v>
      </c>
      <c r="F16" s="186">
        <v>0</v>
      </c>
      <c r="G16" s="186">
        <v>25557</v>
      </c>
      <c r="H16" s="186">
        <v>0</v>
      </c>
      <c r="I16" s="186">
        <v>0</v>
      </c>
      <c r="J16" s="186">
        <v>0</v>
      </c>
      <c r="K16" s="186">
        <v>0</v>
      </c>
      <c r="L16" s="186">
        <v>0</v>
      </c>
      <c r="M16" s="186">
        <v>0</v>
      </c>
      <c r="N16" s="186">
        <v>0</v>
      </c>
      <c r="O16" s="186">
        <v>0</v>
      </c>
      <c r="P16" s="186">
        <v>55</v>
      </c>
      <c r="Q16" s="186">
        <v>0</v>
      </c>
      <c r="R16" s="186">
        <v>20854</v>
      </c>
      <c r="S16" s="186">
        <v>0</v>
      </c>
      <c r="T16" s="186">
        <v>178</v>
      </c>
      <c r="U16" s="186">
        <v>161</v>
      </c>
      <c r="V16" s="186">
        <v>0</v>
      </c>
      <c r="W16" s="186">
        <v>0</v>
      </c>
      <c r="X16" s="186">
        <v>0</v>
      </c>
      <c r="Y16" s="186">
        <v>0</v>
      </c>
      <c r="Z16" s="186">
        <v>0</v>
      </c>
      <c r="AA16" s="186">
        <v>0</v>
      </c>
      <c r="AB16" s="186">
        <v>0</v>
      </c>
      <c r="AC16" s="186">
        <v>0</v>
      </c>
      <c r="AD16" s="186">
        <v>0</v>
      </c>
      <c r="AE16" s="186">
        <v>0</v>
      </c>
      <c r="AF16" s="186">
        <v>0</v>
      </c>
      <c r="AG16" s="186">
        <v>0</v>
      </c>
      <c r="AH16" s="186">
        <v>0</v>
      </c>
      <c r="AI16" s="186">
        <v>0</v>
      </c>
      <c r="AJ16" s="186">
        <v>0</v>
      </c>
      <c r="AK16" s="186">
        <v>0</v>
      </c>
      <c r="AL16" s="186">
        <v>0</v>
      </c>
      <c r="AM16" s="186">
        <v>0</v>
      </c>
      <c r="AN16" s="187">
        <v>46805</v>
      </c>
      <c r="AO16" s="186">
        <v>403249</v>
      </c>
      <c r="AP16" s="186">
        <v>5</v>
      </c>
      <c r="AQ16" s="186"/>
      <c r="AR16" s="186">
        <v>403254</v>
      </c>
      <c r="AS16" s="186">
        <v>450059</v>
      </c>
      <c r="AT16" s="186">
        <v>34261</v>
      </c>
      <c r="AU16" s="186">
        <v>-62</v>
      </c>
      <c r="AV16" s="186">
        <v>484258</v>
      </c>
    </row>
    <row r="17" spans="1:48">
      <c r="A17" s="184" t="s">
        <v>114</v>
      </c>
      <c r="B17" s="180" t="s">
        <v>115</v>
      </c>
      <c r="C17" s="185" t="s">
        <v>116</v>
      </c>
      <c r="D17" s="186">
        <v>0</v>
      </c>
      <c r="E17" s="186">
        <v>0</v>
      </c>
      <c r="F17" s="186">
        <v>0</v>
      </c>
      <c r="G17" s="186">
        <v>0</v>
      </c>
      <c r="H17" s="186">
        <v>636</v>
      </c>
      <c r="I17" s="186">
        <v>846</v>
      </c>
      <c r="J17" s="186">
        <v>0</v>
      </c>
      <c r="K17" s="186">
        <v>4418</v>
      </c>
      <c r="L17" s="186">
        <v>440</v>
      </c>
      <c r="M17" s="186">
        <v>12774</v>
      </c>
      <c r="N17" s="186">
        <v>1735</v>
      </c>
      <c r="O17" s="186">
        <v>0</v>
      </c>
      <c r="P17" s="186">
        <v>100540</v>
      </c>
      <c r="Q17" s="186">
        <v>0</v>
      </c>
      <c r="R17" s="186">
        <v>538</v>
      </c>
      <c r="S17" s="186">
        <v>629000</v>
      </c>
      <c r="T17" s="186">
        <v>0</v>
      </c>
      <c r="U17" s="186">
        <v>0</v>
      </c>
      <c r="V17" s="186">
        <v>0</v>
      </c>
      <c r="W17" s="186">
        <v>0</v>
      </c>
      <c r="X17" s="186">
        <v>0</v>
      </c>
      <c r="Y17" s="186">
        <v>0</v>
      </c>
      <c r="Z17" s="186">
        <v>0</v>
      </c>
      <c r="AA17" s="186">
        <v>0</v>
      </c>
      <c r="AB17" s="186">
        <v>0</v>
      </c>
      <c r="AC17" s="186">
        <v>0</v>
      </c>
      <c r="AD17" s="186">
        <v>0</v>
      </c>
      <c r="AE17" s="186">
        <v>0</v>
      </c>
      <c r="AF17" s="186">
        <v>0</v>
      </c>
      <c r="AG17" s="186">
        <v>0</v>
      </c>
      <c r="AH17" s="186">
        <v>0</v>
      </c>
      <c r="AI17" s="186">
        <v>0</v>
      </c>
      <c r="AJ17" s="186">
        <v>0</v>
      </c>
      <c r="AK17" s="186">
        <v>0</v>
      </c>
      <c r="AL17" s="186">
        <v>0</v>
      </c>
      <c r="AM17" s="186">
        <v>0</v>
      </c>
      <c r="AN17" s="187">
        <v>750927</v>
      </c>
      <c r="AO17" s="186">
        <v>0</v>
      </c>
      <c r="AP17" s="186">
        <v>4723</v>
      </c>
      <c r="AQ17" s="186"/>
      <c r="AR17" s="186">
        <v>4723</v>
      </c>
      <c r="AS17" s="186">
        <v>755650</v>
      </c>
      <c r="AT17" s="186">
        <v>18404</v>
      </c>
      <c r="AU17" s="186">
        <v>6894</v>
      </c>
      <c r="AV17" s="186">
        <v>780948</v>
      </c>
    </row>
    <row r="18" spans="1:48">
      <c r="A18" s="184" t="s">
        <v>117</v>
      </c>
      <c r="B18" s="180" t="s">
        <v>118</v>
      </c>
      <c r="C18" s="185" t="s">
        <v>119</v>
      </c>
      <c r="D18" s="186">
        <v>0</v>
      </c>
      <c r="E18" s="186">
        <v>0</v>
      </c>
      <c r="F18" s="186">
        <v>0</v>
      </c>
      <c r="G18" s="186">
        <v>0</v>
      </c>
      <c r="H18" s="186">
        <v>0</v>
      </c>
      <c r="I18" s="186">
        <v>0</v>
      </c>
      <c r="J18" s="186">
        <v>0</v>
      </c>
      <c r="K18" s="186">
        <v>0</v>
      </c>
      <c r="L18" s="186">
        <v>1997</v>
      </c>
      <c r="M18" s="186">
        <v>0</v>
      </c>
      <c r="N18" s="186">
        <v>75</v>
      </c>
      <c r="O18" s="186">
        <v>0</v>
      </c>
      <c r="P18" s="186">
        <v>17</v>
      </c>
      <c r="Q18" s="186">
        <v>0</v>
      </c>
      <c r="R18" s="186">
        <v>0</v>
      </c>
      <c r="S18" s="186">
        <v>0</v>
      </c>
      <c r="T18" s="186">
        <v>40285</v>
      </c>
      <c r="U18" s="186">
        <v>0</v>
      </c>
      <c r="V18" s="186">
        <v>0</v>
      </c>
      <c r="W18" s="186">
        <v>0</v>
      </c>
      <c r="X18" s="186">
        <v>0</v>
      </c>
      <c r="Y18" s="186">
        <v>0</v>
      </c>
      <c r="Z18" s="186">
        <v>0</v>
      </c>
      <c r="AA18" s="186">
        <v>0</v>
      </c>
      <c r="AB18" s="186">
        <v>0</v>
      </c>
      <c r="AC18" s="186">
        <v>0</v>
      </c>
      <c r="AD18" s="186">
        <v>0</v>
      </c>
      <c r="AE18" s="186">
        <v>0</v>
      </c>
      <c r="AF18" s="186">
        <v>0</v>
      </c>
      <c r="AG18" s="186">
        <v>0</v>
      </c>
      <c r="AH18" s="186">
        <v>0</v>
      </c>
      <c r="AI18" s="186">
        <v>0</v>
      </c>
      <c r="AJ18" s="186">
        <v>0</v>
      </c>
      <c r="AK18" s="186">
        <v>0</v>
      </c>
      <c r="AL18" s="186">
        <v>0</v>
      </c>
      <c r="AM18" s="186">
        <v>0</v>
      </c>
      <c r="AN18" s="187">
        <v>42374</v>
      </c>
      <c r="AO18" s="186">
        <v>0</v>
      </c>
      <c r="AP18" s="186">
        <v>778</v>
      </c>
      <c r="AQ18" s="186"/>
      <c r="AR18" s="186">
        <v>778</v>
      </c>
      <c r="AS18" s="186">
        <v>43152</v>
      </c>
      <c r="AT18" s="186">
        <v>584</v>
      </c>
      <c r="AU18" s="186">
        <v>433</v>
      </c>
      <c r="AV18" s="186">
        <v>44169</v>
      </c>
    </row>
    <row r="19" spans="1:48">
      <c r="A19" s="184" t="s">
        <v>120</v>
      </c>
      <c r="B19" s="180" t="s">
        <v>121</v>
      </c>
      <c r="C19" s="185" t="s">
        <v>237</v>
      </c>
      <c r="D19" s="186">
        <v>0</v>
      </c>
      <c r="E19" s="186">
        <v>0</v>
      </c>
      <c r="F19" s="186">
        <v>0</v>
      </c>
      <c r="G19" s="186">
        <v>0</v>
      </c>
      <c r="H19" s="186">
        <v>277510</v>
      </c>
      <c r="I19" s="186">
        <v>0</v>
      </c>
      <c r="J19" s="186">
        <v>0</v>
      </c>
      <c r="K19" s="186">
        <v>0</v>
      </c>
      <c r="L19" s="186">
        <v>0</v>
      </c>
      <c r="M19" s="186">
        <v>0</v>
      </c>
      <c r="N19" s="186">
        <v>0</v>
      </c>
      <c r="O19" s="186">
        <v>0</v>
      </c>
      <c r="P19" s="186">
        <v>507</v>
      </c>
      <c r="Q19" s="186">
        <v>0</v>
      </c>
      <c r="R19" s="186">
        <v>0</v>
      </c>
      <c r="S19" s="186">
        <v>0</v>
      </c>
      <c r="T19" s="186">
        <v>0</v>
      </c>
      <c r="U19" s="186">
        <v>0</v>
      </c>
      <c r="V19" s="186">
        <v>2080</v>
      </c>
      <c r="W19" s="186">
        <v>0</v>
      </c>
      <c r="X19" s="186">
        <v>0</v>
      </c>
      <c r="Y19" s="186">
        <v>0</v>
      </c>
      <c r="Z19" s="186">
        <v>0</v>
      </c>
      <c r="AA19" s="186">
        <v>0</v>
      </c>
      <c r="AB19" s="186">
        <v>0</v>
      </c>
      <c r="AC19" s="186">
        <v>0</v>
      </c>
      <c r="AD19" s="186">
        <v>0</v>
      </c>
      <c r="AE19" s="186">
        <v>0</v>
      </c>
      <c r="AF19" s="186">
        <v>0</v>
      </c>
      <c r="AG19" s="186">
        <v>0</v>
      </c>
      <c r="AH19" s="186">
        <v>0</v>
      </c>
      <c r="AI19" s="186">
        <v>0</v>
      </c>
      <c r="AJ19" s="186">
        <v>0</v>
      </c>
      <c r="AK19" s="186">
        <v>0</v>
      </c>
      <c r="AL19" s="186">
        <v>0</v>
      </c>
      <c r="AM19" s="186">
        <v>0</v>
      </c>
      <c r="AN19" s="187">
        <v>280097</v>
      </c>
      <c r="AO19" s="186">
        <v>97435</v>
      </c>
      <c r="AP19" s="186">
        <v>6348</v>
      </c>
      <c r="AQ19" s="186"/>
      <c r="AR19" s="186">
        <v>103783</v>
      </c>
      <c r="AS19" s="186">
        <v>383880</v>
      </c>
      <c r="AT19" s="186">
        <v>203071</v>
      </c>
      <c r="AU19" s="186">
        <v>15305</v>
      </c>
      <c r="AV19" s="186">
        <v>602256</v>
      </c>
    </row>
    <row r="20" spans="1:48">
      <c r="A20" s="184" t="s">
        <v>122</v>
      </c>
      <c r="B20" s="180" t="s">
        <v>123</v>
      </c>
      <c r="C20" s="185" t="s">
        <v>238</v>
      </c>
      <c r="D20" s="186">
        <v>0</v>
      </c>
      <c r="E20" s="186">
        <v>0</v>
      </c>
      <c r="F20" s="186">
        <v>0</v>
      </c>
      <c r="G20" s="186">
        <v>0</v>
      </c>
      <c r="H20" s="186">
        <v>353716</v>
      </c>
      <c r="I20" s="186">
        <v>0</v>
      </c>
      <c r="J20" s="186">
        <v>473</v>
      </c>
      <c r="K20" s="186">
        <v>0</v>
      </c>
      <c r="L20" s="186">
        <v>0</v>
      </c>
      <c r="M20" s="186">
        <v>0</v>
      </c>
      <c r="N20" s="186">
        <v>0</v>
      </c>
      <c r="O20" s="186">
        <v>0</v>
      </c>
      <c r="P20" s="186">
        <v>4844</v>
      </c>
      <c r="Q20" s="186">
        <v>0</v>
      </c>
      <c r="R20" s="186">
        <v>0</v>
      </c>
      <c r="S20" s="186">
        <v>0</v>
      </c>
      <c r="T20" s="186">
        <v>0</v>
      </c>
      <c r="U20" s="186">
        <v>0</v>
      </c>
      <c r="V20" s="186">
        <v>21958</v>
      </c>
      <c r="W20" s="186">
        <v>191</v>
      </c>
      <c r="X20" s="186">
        <v>0</v>
      </c>
      <c r="Y20" s="186">
        <v>0</v>
      </c>
      <c r="Z20" s="186">
        <v>0</v>
      </c>
      <c r="AA20" s="186">
        <v>0</v>
      </c>
      <c r="AB20" s="186">
        <v>0</v>
      </c>
      <c r="AC20" s="186">
        <v>0</v>
      </c>
      <c r="AD20" s="186">
        <v>0</v>
      </c>
      <c r="AE20" s="186">
        <v>0</v>
      </c>
      <c r="AF20" s="186">
        <v>0</v>
      </c>
      <c r="AG20" s="186">
        <v>0</v>
      </c>
      <c r="AH20" s="186">
        <v>0</v>
      </c>
      <c r="AI20" s="186">
        <v>0</v>
      </c>
      <c r="AJ20" s="186">
        <v>0</v>
      </c>
      <c r="AK20" s="186">
        <v>0</v>
      </c>
      <c r="AL20" s="186">
        <v>0</v>
      </c>
      <c r="AM20" s="186">
        <v>0</v>
      </c>
      <c r="AN20" s="187">
        <v>381182</v>
      </c>
      <c r="AO20" s="186">
        <v>78611</v>
      </c>
      <c r="AP20" s="186">
        <v>6926</v>
      </c>
      <c r="AQ20" s="186"/>
      <c r="AR20" s="186">
        <v>85537</v>
      </c>
      <c r="AS20" s="186">
        <v>466719</v>
      </c>
      <c r="AT20" s="186">
        <v>216602</v>
      </c>
      <c r="AU20" s="186">
        <v>15551</v>
      </c>
      <c r="AV20" s="186">
        <v>698872</v>
      </c>
    </row>
    <row r="21" spans="1:48">
      <c r="A21" s="184" t="s">
        <v>124</v>
      </c>
      <c r="B21" s="180" t="s">
        <v>125</v>
      </c>
      <c r="C21" s="185" t="s">
        <v>126</v>
      </c>
      <c r="D21" s="186">
        <v>0</v>
      </c>
      <c r="E21" s="186">
        <v>0</v>
      </c>
      <c r="F21" s="186">
        <v>0</v>
      </c>
      <c r="G21" s="186">
        <v>0</v>
      </c>
      <c r="H21" s="186">
        <v>142481</v>
      </c>
      <c r="I21" s="186">
        <v>0</v>
      </c>
      <c r="J21" s="186">
        <v>0</v>
      </c>
      <c r="K21" s="186">
        <v>0</v>
      </c>
      <c r="L21" s="186">
        <v>1927</v>
      </c>
      <c r="M21" s="186">
        <v>0</v>
      </c>
      <c r="N21" s="186">
        <v>41</v>
      </c>
      <c r="O21" s="186">
        <v>0</v>
      </c>
      <c r="P21" s="186">
        <v>3</v>
      </c>
      <c r="Q21" s="186">
        <v>0</v>
      </c>
      <c r="R21" s="186">
        <v>0</v>
      </c>
      <c r="S21" s="186">
        <v>0</v>
      </c>
      <c r="T21" s="186">
        <v>0</v>
      </c>
      <c r="U21" s="186">
        <v>0</v>
      </c>
      <c r="V21" s="186">
        <v>248</v>
      </c>
      <c r="W21" s="186">
        <v>0</v>
      </c>
      <c r="X21" s="186">
        <v>0</v>
      </c>
      <c r="Y21" s="186">
        <v>0</v>
      </c>
      <c r="Z21" s="186">
        <v>0</v>
      </c>
      <c r="AA21" s="186">
        <v>0</v>
      </c>
      <c r="AB21" s="186">
        <v>0</v>
      </c>
      <c r="AC21" s="186">
        <v>0</v>
      </c>
      <c r="AD21" s="186">
        <v>0</v>
      </c>
      <c r="AE21" s="186">
        <v>0</v>
      </c>
      <c r="AF21" s="186">
        <v>0</v>
      </c>
      <c r="AG21" s="186">
        <v>0</v>
      </c>
      <c r="AH21" s="186">
        <v>0</v>
      </c>
      <c r="AI21" s="186">
        <v>0</v>
      </c>
      <c r="AJ21" s="186">
        <v>0</v>
      </c>
      <c r="AK21" s="186">
        <v>0</v>
      </c>
      <c r="AL21" s="186">
        <v>0</v>
      </c>
      <c r="AM21" s="186">
        <v>0</v>
      </c>
      <c r="AN21" s="187">
        <v>144700</v>
      </c>
      <c r="AO21" s="186">
        <v>40607</v>
      </c>
      <c r="AP21" s="186">
        <v>6920</v>
      </c>
      <c r="AQ21" s="186"/>
      <c r="AR21" s="186">
        <v>47527</v>
      </c>
      <c r="AS21" s="186">
        <v>192227</v>
      </c>
      <c r="AT21" s="186">
        <v>101913</v>
      </c>
      <c r="AU21" s="186">
        <v>45579</v>
      </c>
      <c r="AV21" s="186">
        <v>339719</v>
      </c>
    </row>
    <row r="22" spans="1:48">
      <c r="A22" s="184" t="s">
        <v>127</v>
      </c>
      <c r="B22" s="180" t="s">
        <v>128</v>
      </c>
      <c r="C22" s="185" t="s">
        <v>239</v>
      </c>
      <c r="D22" s="186">
        <v>0</v>
      </c>
      <c r="E22" s="186">
        <v>0</v>
      </c>
      <c r="F22" s="186">
        <v>0</v>
      </c>
      <c r="G22" s="186">
        <v>0</v>
      </c>
      <c r="H22" s="186">
        <v>0</v>
      </c>
      <c r="I22" s="186">
        <v>519493</v>
      </c>
      <c r="J22" s="186">
        <v>0</v>
      </c>
      <c r="K22" s="186">
        <v>842</v>
      </c>
      <c r="L22" s="186">
        <v>1741</v>
      </c>
      <c r="M22" s="186">
        <v>4</v>
      </c>
      <c r="N22" s="186">
        <v>7245</v>
      </c>
      <c r="O22" s="186">
        <v>141</v>
      </c>
      <c r="P22" s="186">
        <v>26929</v>
      </c>
      <c r="Q22" s="186">
        <v>0</v>
      </c>
      <c r="R22" s="186">
        <v>2663</v>
      </c>
      <c r="S22" s="186">
        <v>71</v>
      </c>
      <c r="T22" s="186">
        <v>0</v>
      </c>
      <c r="U22" s="186">
        <v>0</v>
      </c>
      <c r="V22" s="186">
        <v>393</v>
      </c>
      <c r="W22" s="186">
        <v>0</v>
      </c>
      <c r="X22" s="186">
        <v>0</v>
      </c>
      <c r="Y22" s="186">
        <v>0</v>
      </c>
      <c r="Z22" s="186">
        <v>0</v>
      </c>
      <c r="AA22" s="186">
        <v>0</v>
      </c>
      <c r="AB22" s="186">
        <v>0</v>
      </c>
      <c r="AC22" s="186">
        <v>0</v>
      </c>
      <c r="AD22" s="186">
        <v>0</v>
      </c>
      <c r="AE22" s="186">
        <v>0</v>
      </c>
      <c r="AF22" s="186">
        <v>0</v>
      </c>
      <c r="AG22" s="186">
        <v>0</v>
      </c>
      <c r="AH22" s="186">
        <v>0</v>
      </c>
      <c r="AI22" s="186">
        <v>0</v>
      </c>
      <c r="AJ22" s="186">
        <v>0</v>
      </c>
      <c r="AK22" s="186">
        <v>0</v>
      </c>
      <c r="AL22" s="186">
        <v>0</v>
      </c>
      <c r="AM22" s="186">
        <v>0</v>
      </c>
      <c r="AN22" s="187">
        <v>559522</v>
      </c>
      <c r="AO22" s="186">
        <v>117663</v>
      </c>
      <c r="AP22" s="186">
        <v>13853</v>
      </c>
      <c r="AQ22" s="186"/>
      <c r="AR22" s="186">
        <v>131516</v>
      </c>
      <c r="AS22" s="186">
        <v>691038</v>
      </c>
      <c r="AT22" s="186">
        <v>200763</v>
      </c>
      <c r="AU22" s="186">
        <v>16998</v>
      </c>
      <c r="AV22" s="186">
        <v>908799</v>
      </c>
    </row>
    <row r="23" spans="1:48" ht="24">
      <c r="A23" s="184" t="s">
        <v>129</v>
      </c>
      <c r="B23" s="180" t="s">
        <v>130</v>
      </c>
      <c r="C23" s="185" t="s">
        <v>216</v>
      </c>
      <c r="D23" s="186">
        <v>0</v>
      </c>
      <c r="E23" s="186">
        <v>0</v>
      </c>
      <c r="F23" s="186">
        <v>0</v>
      </c>
      <c r="G23" s="186">
        <v>0</v>
      </c>
      <c r="H23" s="186">
        <v>28</v>
      </c>
      <c r="I23" s="186">
        <v>53</v>
      </c>
      <c r="J23" s="186">
        <v>37950</v>
      </c>
      <c r="K23" s="186">
        <v>326444</v>
      </c>
      <c r="L23" s="186">
        <v>2001</v>
      </c>
      <c r="M23" s="186">
        <v>897</v>
      </c>
      <c r="N23" s="186">
        <v>346</v>
      </c>
      <c r="O23" s="186">
        <v>3</v>
      </c>
      <c r="P23" s="186">
        <v>1517</v>
      </c>
      <c r="Q23" s="186">
        <v>0</v>
      </c>
      <c r="R23" s="186">
        <v>439</v>
      </c>
      <c r="S23" s="186">
        <v>0</v>
      </c>
      <c r="T23" s="186">
        <v>0</v>
      </c>
      <c r="U23" s="186">
        <v>0</v>
      </c>
      <c r="V23" s="186">
        <v>424</v>
      </c>
      <c r="W23" s="186">
        <v>0</v>
      </c>
      <c r="X23" s="186">
        <v>1</v>
      </c>
      <c r="Y23" s="186">
        <v>0</v>
      </c>
      <c r="Z23" s="186">
        <v>0</v>
      </c>
      <c r="AA23" s="186">
        <v>0</v>
      </c>
      <c r="AB23" s="186">
        <v>0</v>
      </c>
      <c r="AC23" s="186">
        <v>100885</v>
      </c>
      <c r="AD23" s="186">
        <v>0</v>
      </c>
      <c r="AE23" s="186">
        <v>0</v>
      </c>
      <c r="AF23" s="186">
        <v>0</v>
      </c>
      <c r="AG23" s="186">
        <v>151</v>
      </c>
      <c r="AH23" s="186">
        <v>73</v>
      </c>
      <c r="AI23" s="186">
        <v>0</v>
      </c>
      <c r="AJ23" s="186">
        <v>0</v>
      </c>
      <c r="AK23" s="186">
        <v>0</v>
      </c>
      <c r="AL23" s="186">
        <v>27</v>
      </c>
      <c r="AM23" s="186">
        <v>0</v>
      </c>
      <c r="AN23" s="187">
        <v>471239</v>
      </c>
      <c r="AO23" s="186">
        <v>130039</v>
      </c>
      <c r="AP23" s="186">
        <v>24043</v>
      </c>
      <c r="AQ23" s="186"/>
      <c r="AR23" s="186">
        <v>154082</v>
      </c>
      <c r="AS23" s="186">
        <v>625321</v>
      </c>
      <c r="AT23" s="186">
        <v>196010</v>
      </c>
      <c r="AU23" s="186">
        <v>9834</v>
      </c>
      <c r="AV23" s="186">
        <v>831165</v>
      </c>
    </row>
    <row r="24" spans="1:48" ht="24">
      <c r="A24" s="184" t="s">
        <v>131</v>
      </c>
      <c r="B24" s="180" t="s">
        <v>132</v>
      </c>
      <c r="C24" s="185" t="s">
        <v>240</v>
      </c>
      <c r="D24" s="186">
        <v>0</v>
      </c>
      <c r="E24" s="186">
        <v>0</v>
      </c>
      <c r="F24" s="186">
        <v>0</v>
      </c>
      <c r="G24" s="186">
        <v>0</v>
      </c>
      <c r="H24" s="186">
        <v>1433</v>
      </c>
      <c r="I24" s="186">
        <v>3449</v>
      </c>
      <c r="J24" s="186">
        <v>0</v>
      </c>
      <c r="K24" s="186">
        <v>1080</v>
      </c>
      <c r="L24" s="186">
        <v>6164</v>
      </c>
      <c r="M24" s="186">
        <v>42183</v>
      </c>
      <c r="N24" s="186">
        <v>20799</v>
      </c>
      <c r="O24" s="186">
        <v>0</v>
      </c>
      <c r="P24" s="186">
        <v>2866196</v>
      </c>
      <c r="Q24" s="186">
        <v>0</v>
      </c>
      <c r="R24" s="186">
        <v>217</v>
      </c>
      <c r="S24" s="186">
        <v>0</v>
      </c>
      <c r="T24" s="186">
        <v>0</v>
      </c>
      <c r="U24" s="186">
        <v>0</v>
      </c>
      <c r="V24" s="186">
        <v>216</v>
      </c>
      <c r="W24" s="186">
        <v>0</v>
      </c>
      <c r="X24" s="186">
        <v>0</v>
      </c>
      <c r="Y24" s="186">
        <v>0</v>
      </c>
      <c r="Z24" s="186">
        <v>0</v>
      </c>
      <c r="AA24" s="186">
        <v>0</v>
      </c>
      <c r="AB24" s="186">
        <v>0</v>
      </c>
      <c r="AC24" s="186">
        <v>0</v>
      </c>
      <c r="AD24" s="186">
        <v>0</v>
      </c>
      <c r="AE24" s="186">
        <v>0</v>
      </c>
      <c r="AF24" s="186">
        <v>0</v>
      </c>
      <c r="AG24" s="186">
        <v>0</v>
      </c>
      <c r="AH24" s="186">
        <v>0</v>
      </c>
      <c r="AI24" s="186">
        <v>0</v>
      </c>
      <c r="AJ24" s="186">
        <v>0</v>
      </c>
      <c r="AK24" s="186">
        <v>0</v>
      </c>
      <c r="AL24" s="186">
        <v>0</v>
      </c>
      <c r="AM24" s="186">
        <v>0</v>
      </c>
      <c r="AN24" s="187">
        <v>2941737</v>
      </c>
      <c r="AO24" s="186">
        <v>1202461</v>
      </c>
      <c r="AP24" s="186">
        <v>6322</v>
      </c>
      <c r="AQ24" s="186"/>
      <c r="AR24" s="186">
        <v>1208783</v>
      </c>
      <c r="AS24" s="186">
        <v>4150520</v>
      </c>
      <c r="AT24" s="186">
        <v>421704</v>
      </c>
      <c r="AU24" s="186">
        <v>24342</v>
      </c>
      <c r="AV24" s="186">
        <v>4596566</v>
      </c>
    </row>
    <row r="25" spans="1:48">
      <c r="A25" s="184" t="s">
        <v>133</v>
      </c>
      <c r="B25" s="180" t="s">
        <v>134</v>
      </c>
      <c r="C25" s="185">
        <v>36</v>
      </c>
      <c r="D25" s="186">
        <v>0</v>
      </c>
      <c r="E25" s="186">
        <v>0</v>
      </c>
      <c r="F25" s="186">
        <v>0</v>
      </c>
      <c r="G25" s="186">
        <v>0</v>
      </c>
      <c r="H25" s="186">
        <v>544</v>
      </c>
      <c r="I25" s="186">
        <v>2262</v>
      </c>
      <c r="J25" s="186">
        <v>0</v>
      </c>
      <c r="K25" s="186">
        <v>5580</v>
      </c>
      <c r="L25" s="186">
        <v>501785</v>
      </c>
      <c r="M25" s="186">
        <v>537</v>
      </c>
      <c r="N25" s="186">
        <v>14662</v>
      </c>
      <c r="O25" s="186">
        <v>651</v>
      </c>
      <c r="P25" s="186">
        <v>18892</v>
      </c>
      <c r="Q25" s="186">
        <v>75</v>
      </c>
      <c r="R25" s="186">
        <v>206</v>
      </c>
      <c r="S25" s="186">
        <v>0</v>
      </c>
      <c r="T25" s="186">
        <v>0</v>
      </c>
      <c r="U25" s="186">
        <v>0</v>
      </c>
      <c r="V25" s="186">
        <v>0</v>
      </c>
      <c r="W25" s="186">
        <v>0</v>
      </c>
      <c r="X25" s="186">
        <v>0</v>
      </c>
      <c r="Y25" s="186">
        <v>0</v>
      </c>
      <c r="Z25" s="186">
        <v>0</v>
      </c>
      <c r="AA25" s="186">
        <v>0</v>
      </c>
      <c r="AB25" s="186">
        <v>0</v>
      </c>
      <c r="AC25" s="186">
        <v>0</v>
      </c>
      <c r="AD25" s="186">
        <v>0</v>
      </c>
      <c r="AE25" s="186">
        <v>0</v>
      </c>
      <c r="AF25" s="186">
        <v>0</v>
      </c>
      <c r="AG25" s="186">
        <v>0</v>
      </c>
      <c r="AH25" s="186">
        <v>0</v>
      </c>
      <c r="AI25" s="186">
        <v>0</v>
      </c>
      <c r="AJ25" s="186">
        <v>0</v>
      </c>
      <c r="AK25" s="186">
        <v>0</v>
      </c>
      <c r="AL25" s="186">
        <v>0</v>
      </c>
      <c r="AM25" s="186">
        <v>0</v>
      </c>
      <c r="AN25" s="187">
        <v>545194</v>
      </c>
      <c r="AO25" s="186">
        <v>153809</v>
      </c>
      <c r="AP25" s="186">
        <v>555</v>
      </c>
      <c r="AQ25" s="186"/>
      <c r="AR25" s="186">
        <v>154364</v>
      </c>
      <c r="AS25" s="186">
        <v>699558</v>
      </c>
      <c r="AT25" s="186">
        <v>109043</v>
      </c>
      <c r="AU25" s="186">
        <v>7954</v>
      </c>
      <c r="AV25" s="186">
        <v>816555</v>
      </c>
    </row>
    <row r="26" spans="1:48">
      <c r="A26" s="184" t="s">
        <v>135</v>
      </c>
      <c r="B26" s="180" t="s">
        <v>136</v>
      </c>
      <c r="C26" s="185">
        <v>37</v>
      </c>
      <c r="D26" s="186">
        <v>0</v>
      </c>
      <c r="E26" s="186">
        <v>0</v>
      </c>
      <c r="F26" s="186">
        <v>0</v>
      </c>
      <c r="G26" s="186">
        <v>0</v>
      </c>
      <c r="H26" s="186">
        <v>275</v>
      </c>
      <c r="I26" s="186">
        <v>2281</v>
      </c>
      <c r="J26" s="186">
        <v>0</v>
      </c>
      <c r="K26" s="186">
        <v>0</v>
      </c>
      <c r="L26" s="186">
        <v>260</v>
      </c>
      <c r="M26" s="186">
        <v>3709</v>
      </c>
      <c r="N26" s="186">
        <v>456</v>
      </c>
      <c r="O26" s="186">
        <v>0</v>
      </c>
      <c r="P26" s="186">
        <v>1699</v>
      </c>
      <c r="Q26" s="186">
        <v>0</v>
      </c>
      <c r="R26" s="186">
        <v>427380</v>
      </c>
      <c r="S26" s="186">
        <v>308</v>
      </c>
      <c r="T26" s="186">
        <v>0</v>
      </c>
      <c r="U26" s="186">
        <v>0</v>
      </c>
      <c r="V26" s="186">
        <v>0</v>
      </c>
      <c r="W26" s="186">
        <v>0</v>
      </c>
      <c r="X26" s="186">
        <v>0</v>
      </c>
      <c r="Y26" s="186">
        <v>0</v>
      </c>
      <c r="Z26" s="186">
        <v>0</v>
      </c>
      <c r="AA26" s="186">
        <v>0</v>
      </c>
      <c r="AB26" s="186">
        <v>0</v>
      </c>
      <c r="AC26" s="186">
        <v>0</v>
      </c>
      <c r="AD26" s="186">
        <v>0</v>
      </c>
      <c r="AE26" s="186">
        <v>0</v>
      </c>
      <c r="AF26" s="186">
        <v>0</v>
      </c>
      <c r="AG26" s="186">
        <v>0</v>
      </c>
      <c r="AH26" s="186">
        <v>0</v>
      </c>
      <c r="AI26" s="186">
        <v>0</v>
      </c>
      <c r="AJ26" s="186">
        <v>0</v>
      </c>
      <c r="AK26" s="186">
        <v>0</v>
      </c>
      <c r="AL26" s="186">
        <v>0</v>
      </c>
      <c r="AM26" s="186">
        <v>0</v>
      </c>
      <c r="AN26" s="187">
        <v>436368</v>
      </c>
      <c r="AO26" s="186">
        <v>115513</v>
      </c>
      <c r="AP26" s="186">
        <v>842</v>
      </c>
      <c r="AQ26" s="186"/>
      <c r="AR26" s="186">
        <v>116355</v>
      </c>
      <c r="AS26" s="186">
        <v>552723</v>
      </c>
      <c r="AT26" s="186">
        <v>76243</v>
      </c>
      <c r="AU26" s="186">
        <v>3593</v>
      </c>
      <c r="AV26" s="186">
        <v>632559</v>
      </c>
    </row>
    <row r="27" spans="1:48">
      <c r="A27" s="184" t="s">
        <v>137</v>
      </c>
      <c r="B27" s="180" t="s">
        <v>138</v>
      </c>
      <c r="C27" s="185">
        <v>381</v>
      </c>
      <c r="D27" s="186">
        <v>0</v>
      </c>
      <c r="E27" s="186">
        <v>0</v>
      </c>
      <c r="F27" s="186">
        <v>0</v>
      </c>
      <c r="G27" s="186">
        <v>0</v>
      </c>
      <c r="H27" s="186">
        <v>0</v>
      </c>
      <c r="I27" s="186">
        <v>0</v>
      </c>
      <c r="J27" s="186">
        <v>0</v>
      </c>
      <c r="K27" s="186">
        <v>0</v>
      </c>
      <c r="L27" s="186">
        <v>13</v>
      </c>
      <c r="M27" s="186">
        <v>0</v>
      </c>
      <c r="N27" s="186">
        <v>249</v>
      </c>
      <c r="O27" s="186">
        <v>0</v>
      </c>
      <c r="P27" s="186">
        <v>0</v>
      </c>
      <c r="Q27" s="186">
        <v>66324</v>
      </c>
      <c r="R27" s="186">
        <v>168</v>
      </c>
      <c r="S27" s="186">
        <v>0</v>
      </c>
      <c r="T27" s="186">
        <v>0</v>
      </c>
      <c r="U27" s="186">
        <v>0</v>
      </c>
      <c r="V27" s="186">
        <v>0</v>
      </c>
      <c r="W27" s="186">
        <v>0</v>
      </c>
      <c r="X27" s="186">
        <v>0</v>
      </c>
      <c r="Y27" s="186">
        <v>0</v>
      </c>
      <c r="Z27" s="186">
        <v>0</v>
      </c>
      <c r="AA27" s="186">
        <v>0</v>
      </c>
      <c r="AB27" s="186">
        <v>0</v>
      </c>
      <c r="AC27" s="186">
        <v>0</v>
      </c>
      <c r="AD27" s="186">
        <v>0</v>
      </c>
      <c r="AE27" s="186">
        <v>0</v>
      </c>
      <c r="AF27" s="186">
        <v>0</v>
      </c>
      <c r="AG27" s="186">
        <v>0</v>
      </c>
      <c r="AH27" s="186">
        <v>0</v>
      </c>
      <c r="AI27" s="186">
        <v>0</v>
      </c>
      <c r="AJ27" s="186">
        <v>0</v>
      </c>
      <c r="AK27" s="186">
        <v>0</v>
      </c>
      <c r="AL27" s="186">
        <v>0</v>
      </c>
      <c r="AM27" s="186">
        <v>0</v>
      </c>
      <c r="AN27" s="187">
        <v>66754</v>
      </c>
      <c r="AO27" s="186">
        <v>17191</v>
      </c>
      <c r="AP27" s="186">
        <v>1154</v>
      </c>
      <c r="AQ27" s="186"/>
      <c r="AR27" s="186">
        <v>18345</v>
      </c>
      <c r="AS27" s="186">
        <v>85099</v>
      </c>
      <c r="AT27" s="186">
        <v>40196</v>
      </c>
      <c r="AU27" s="186">
        <v>2369</v>
      </c>
      <c r="AV27" s="186">
        <v>127664</v>
      </c>
    </row>
    <row r="28" spans="1:48" ht="36">
      <c r="A28" s="188" t="s">
        <v>62</v>
      </c>
      <c r="B28" s="189" t="s">
        <v>139</v>
      </c>
      <c r="C28" s="185" t="s">
        <v>241</v>
      </c>
      <c r="D28" s="186">
        <v>0</v>
      </c>
      <c r="E28" s="186">
        <v>0</v>
      </c>
      <c r="F28" s="186">
        <v>0</v>
      </c>
      <c r="G28" s="186">
        <v>0</v>
      </c>
      <c r="H28" s="186">
        <v>0</v>
      </c>
      <c r="I28" s="186">
        <v>718</v>
      </c>
      <c r="J28" s="186">
        <v>0</v>
      </c>
      <c r="K28" s="186">
        <v>329</v>
      </c>
      <c r="L28" s="186">
        <v>1412</v>
      </c>
      <c r="M28" s="186">
        <v>0</v>
      </c>
      <c r="N28" s="186">
        <v>4157</v>
      </c>
      <c r="O28" s="186">
        <v>805</v>
      </c>
      <c r="P28" s="186">
        <v>806</v>
      </c>
      <c r="Q28" s="186">
        <v>0</v>
      </c>
      <c r="R28" s="186">
        <v>181100</v>
      </c>
      <c r="S28" s="186">
        <v>66</v>
      </c>
      <c r="T28" s="186">
        <v>0</v>
      </c>
      <c r="U28" s="186">
        <v>0</v>
      </c>
      <c r="V28" s="186">
        <v>0</v>
      </c>
      <c r="W28" s="186">
        <v>0</v>
      </c>
      <c r="X28" s="186">
        <v>0</v>
      </c>
      <c r="Y28" s="186">
        <v>0</v>
      </c>
      <c r="Z28" s="186">
        <v>0</v>
      </c>
      <c r="AA28" s="186">
        <v>0</v>
      </c>
      <c r="AB28" s="186">
        <v>0</v>
      </c>
      <c r="AC28" s="186">
        <v>0</v>
      </c>
      <c r="AD28" s="186">
        <v>0</v>
      </c>
      <c r="AE28" s="186">
        <v>0</v>
      </c>
      <c r="AF28" s="186">
        <v>0</v>
      </c>
      <c r="AG28" s="186">
        <v>0</v>
      </c>
      <c r="AH28" s="186">
        <v>31</v>
      </c>
      <c r="AI28" s="186">
        <v>0</v>
      </c>
      <c r="AJ28" s="186">
        <v>0</v>
      </c>
      <c r="AK28" s="186">
        <v>0</v>
      </c>
      <c r="AL28" s="186">
        <v>0</v>
      </c>
      <c r="AM28" s="186">
        <v>0</v>
      </c>
      <c r="AN28" s="187">
        <v>189424</v>
      </c>
      <c r="AO28" s="186">
        <v>63544</v>
      </c>
      <c r="AP28" s="186">
        <v>2866</v>
      </c>
      <c r="AQ28" s="186"/>
      <c r="AR28" s="186">
        <v>66410</v>
      </c>
      <c r="AS28" s="186">
        <v>255834</v>
      </c>
      <c r="AT28" s="186">
        <v>128715</v>
      </c>
      <c r="AU28" s="186">
        <v>6977</v>
      </c>
      <c r="AV28" s="186">
        <v>391526</v>
      </c>
    </row>
    <row r="29" spans="1:48">
      <c r="A29" s="184" t="s">
        <v>140</v>
      </c>
      <c r="B29" s="180" t="s">
        <v>141</v>
      </c>
      <c r="C29" s="185" t="s">
        <v>142</v>
      </c>
      <c r="D29" s="186">
        <v>0</v>
      </c>
      <c r="E29" s="186">
        <v>0</v>
      </c>
      <c r="F29" s="186">
        <v>0</v>
      </c>
      <c r="G29" s="186">
        <v>0</v>
      </c>
      <c r="H29" s="186">
        <v>0</v>
      </c>
      <c r="I29" s="186">
        <v>2</v>
      </c>
      <c r="J29" s="186">
        <v>0</v>
      </c>
      <c r="K29" s="186">
        <v>3615</v>
      </c>
      <c r="L29" s="186">
        <v>17</v>
      </c>
      <c r="M29" s="186">
        <v>2110637</v>
      </c>
      <c r="N29" s="186">
        <v>89489</v>
      </c>
      <c r="O29" s="186">
        <v>414</v>
      </c>
      <c r="P29" s="186">
        <v>513</v>
      </c>
      <c r="Q29" s="186">
        <v>277</v>
      </c>
      <c r="R29" s="186">
        <v>1492</v>
      </c>
      <c r="S29" s="186">
        <v>0</v>
      </c>
      <c r="T29" s="186">
        <v>0</v>
      </c>
      <c r="U29" s="186">
        <v>153</v>
      </c>
      <c r="V29" s="186">
        <v>706</v>
      </c>
      <c r="W29" s="186">
        <v>0</v>
      </c>
      <c r="X29" s="186">
        <v>0</v>
      </c>
      <c r="Y29" s="186">
        <v>0</v>
      </c>
      <c r="Z29" s="186">
        <v>0</v>
      </c>
      <c r="AA29" s="186">
        <v>0</v>
      </c>
      <c r="AB29" s="186">
        <v>0</v>
      </c>
      <c r="AC29" s="186">
        <v>0</v>
      </c>
      <c r="AD29" s="186">
        <v>0</v>
      </c>
      <c r="AE29" s="186">
        <v>0</v>
      </c>
      <c r="AF29" s="186">
        <v>0</v>
      </c>
      <c r="AG29" s="186">
        <v>0</v>
      </c>
      <c r="AH29" s="186">
        <v>0</v>
      </c>
      <c r="AI29" s="186">
        <v>0</v>
      </c>
      <c r="AJ29" s="186">
        <v>0</v>
      </c>
      <c r="AK29" s="186">
        <v>0</v>
      </c>
      <c r="AL29" s="186">
        <v>0</v>
      </c>
      <c r="AM29" s="186">
        <v>0</v>
      </c>
      <c r="AN29" s="187">
        <v>2207315</v>
      </c>
      <c r="AO29" s="186">
        <v>869290</v>
      </c>
      <c r="AP29" s="186">
        <v>16</v>
      </c>
      <c r="AQ29" s="186"/>
      <c r="AR29" s="186">
        <v>869306</v>
      </c>
      <c r="AS29" s="186">
        <v>3076621</v>
      </c>
      <c r="AT29" s="186">
        <v>317635</v>
      </c>
      <c r="AU29" s="186">
        <v>1380</v>
      </c>
      <c r="AV29" s="186">
        <v>3395636</v>
      </c>
    </row>
    <row r="30" spans="1:48" ht="24">
      <c r="A30" s="188" t="s">
        <v>63</v>
      </c>
      <c r="B30" s="180" t="s">
        <v>143</v>
      </c>
      <c r="C30" s="185" t="s">
        <v>144</v>
      </c>
      <c r="D30" s="186">
        <v>0</v>
      </c>
      <c r="E30" s="186">
        <v>0</v>
      </c>
      <c r="F30" s="186">
        <v>0</v>
      </c>
      <c r="G30" s="186">
        <v>0</v>
      </c>
      <c r="H30" s="186">
        <v>443</v>
      </c>
      <c r="I30" s="186">
        <v>33</v>
      </c>
      <c r="J30" s="186">
        <v>0</v>
      </c>
      <c r="K30" s="186">
        <v>396</v>
      </c>
      <c r="L30" s="186">
        <v>7372</v>
      </c>
      <c r="M30" s="186">
        <v>8255</v>
      </c>
      <c r="N30" s="186">
        <v>777769</v>
      </c>
      <c r="O30" s="186">
        <v>5540</v>
      </c>
      <c r="P30" s="186">
        <v>0</v>
      </c>
      <c r="Q30" s="186">
        <v>0</v>
      </c>
      <c r="R30" s="186">
        <v>3145</v>
      </c>
      <c r="S30" s="186">
        <v>11</v>
      </c>
      <c r="T30" s="186">
        <v>0</v>
      </c>
      <c r="U30" s="186">
        <v>106</v>
      </c>
      <c r="V30" s="186">
        <v>532</v>
      </c>
      <c r="W30" s="186">
        <v>0</v>
      </c>
      <c r="X30" s="186">
        <v>0</v>
      </c>
      <c r="Y30" s="186">
        <v>0</v>
      </c>
      <c r="Z30" s="186">
        <v>0</v>
      </c>
      <c r="AA30" s="186">
        <v>0</v>
      </c>
      <c r="AB30" s="186">
        <v>0</v>
      </c>
      <c r="AC30" s="186">
        <v>0</v>
      </c>
      <c r="AD30" s="186">
        <v>0</v>
      </c>
      <c r="AE30" s="186">
        <v>0</v>
      </c>
      <c r="AF30" s="186">
        <v>0</v>
      </c>
      <c r="AG30" s="186">
        <v>0</v>
      </c>
      <c r="AH30" s="186">
        <v>0</v>
      </c>
      <c r="AI30" s="186">
        <v>0</v>
      </c>
      <c r="AJ30" s="186">
        <v>0</v>
      </c>
      <c r="AK30" s="186">
        <v>0</v>
      </c>
      <c r="AL30" s="186">
        <v>0</v>
      </c>
      <c r="AM30" s="186">
        <v>0</v>
      </c>
      <c r="AN30" s="187">
        <v>803602</v>
      </c>
      <c r="AO30" s="186">
        <v>81741</v>
      </c>
      <c r="AP30" s="186">
        <v>25668</v>
      </c>
      <c r="AQ30" s="186"/>
      <c r="AR30" s="186">
        <v>107409</v>
      </c>
      <c r="AS30" s="186">
        <v>911011</v>
      </c>
      <c r="AT30" s="186">
        <v>104103</v>
      </c>
      <c r="AU30" s="186">
        <v>7463</v>
      </c>
      <c r="AV30" s="186">
        <v>1022577</v>
      </c>
    </row>
    <row r="31" spans="1:48">
      <c r="A31" s="184" t="s">
        <v>145</v>
      </c>
      <c r="B31" s="180" t="s">
        <v>146</v>
      </c>
      <c r="C31" s="185" t="s">
        <v>147</v>
      </c>
      <c r="D31" s="186">
        <v>0</v>
      </c>
      <c r="E31" s="186">
        <v>0</v>
      </c>
      <c r="F31" s="186">
        <v>0</v>
      </c>
      <c r="G31" s="186">
        <v>0</v>
      </c>
      <c r="H31" s="186">
        <v>0</v>
      </c>
      <c r="I31" s="186">
        <v>0</v>
      </c>
      <c r="J31" s="186">
        <v>0</v>
      </c>
      <c r="K31" s="186">
        <v>222</v>
      </c>
      <c r="L31" s="186">
        <v>1912</v>
      </c>
      <c r="M31" s="186">
        <v>1763</v>
      </c>
      <c r="N31" s="186">
        <v>992168</v>
      </c>
      <c r="O31" s="186">
        <v>2251</v>
      </c>
      <c r="P31" s="186">
        <v>3063</v>
      </c>
      <c r="Q31" s="186">
        <v>0</v>
      </c>
      <c r="R31" s="186">
        <v>8012</v>
      </c>
      <c r="S31" s="186">
        <v>0</v>
      </c>
      <c r="T31" s="186">
        <v>0</v>
      </c>
      <c r="U31" s="186">
        <v>344</v>
      </c>
      <c r="V31" s="186">
        <v>0</v>
      </c>
      <c r="W31" s="186">
        <v>0</v>
      </c>
      <c r="X31" s="186">
        <v>0</v>
      </c>
      <c r="Y31" s="186">
        <v>0</v>
      </c>
      <c r="Z31" s="186">
        <v>0</v>
      </c>
      <c r="AA31" s="186">
        <v>0</v>
      </c>
      <c r="AB31" s="186">
        <v>0</v>
      </c>
      <c r="AC31" s="186">
        <v>0</v>
      </c>
      <c r="AD31" s="186">
        <v>0</v>
      </c>
      <c r="AE31" s="186">
        <v>0</v>
      </c>
      <c r="AF31" s="186">
        <v>0</v>
      </c>
      <c r="AG31" s="186">
        <v>0</v>
      </c>
      <c r="AH31" s="186">
        <v>0</v>
      </c>
      <c r="AI31" s="186">
        <v>0</v>
      </c>
      <c r="AJ31" s="186">
        <v>0</v>
      </c>
      <c r="AK31" s="186">
        <v>0</v>
      </c>
      <c r="AL31" s="186">
        <v>0</v>
      </c>
      <c r="AM31" s="186">
        <v>0</v>
      </c>
      <c r="AN31" s="187">
        <v>1009735</v>
      </c>
      <c r="AO31" s="186">
        <v>749803</v>
      </c>
      <c r="AP31" s="186">
        <v>817</v>
      </c>
      <c r="AQ31" s="186"/>
      <c r="AR31" s="186">
        <v>750620</v>
      </c>
      <c r="AS31" s="186">
        <v>1760355</v>
      </c>
      <c r="AT31" s="186">
        <v>258774</v>
      </c>
      <c r="AU31" s="186">
        <v>35793</v>
      </c>
      <c r="AV31" s="186">
        <v>2054922</v>
      </c>
    </row>
    <row r="32" spans="1:48">
      <c r="A32" s="188" t="s">
        <v>148</v>
      </c>
      <c r="B32" s="180" t="s">
        <v>225</v>
      </c>
      <c r="C32" s="185" t="s">
        <v>242</v>
      </c>
      <c r="D32" s="186">
        <v>0</v>
      </c>
      <c r="E32" s="186">
        <v>0</v>
      </c>
      <c r="F32" s="186">
        <v>0</v>
      </c>
      <c r="G32" s="186">
        <v>0</v>
      </c>
      <c r="H32" s="186">
        <v>0</v>
      </c>
      <c r="I32" s="186">
        <v>0</v>
      </c>
      <c r="J32" s="186">
        <v>0</v>
      </c>
      <c r="K32" s="186">
        <v>0</v>
      </c>
      <c r="L32" s="186">
        <v>80</v>
      </c>
      <c r="M32" s="186">
        <v>0</v>
      </c>
      <c r="N32" s="186">
        <v>568598</v>
      </c>
      <c r="O32" s="186">
        <v>392</v>
      </c>
      <c r="P32" s="186">
        <v>0</v>
      </c>
      <c r="Q32" s="186">
        <v>0</v>
      </c>
      <c r="R32" s="186">
        <v>0</v>
      </c>
      <c r="S32" s="186">
        <v>0</v>
      </c>
      <c r="T32" s="186">
        <v>0</v>
      </c>
      <c r="U32" s="186">
        <v>24</v>
      </c>
      <c r="V32" s="186">
        <v>2</v>
      </c>
      <c r="W32" s="186">
        <v>0</v>
      </c>
      <c r="X32" s="186">
        <v>0</v>
      </c>
      <c r="Y32" s="186">
        <v>0</v>
      </c>
      <c r="Z32" s="186">
        <v>0</v>
      </c>
      <c r="AA32" s="186">
        <v>0</v>
      </c>
      <c r="AB32" s="186">
        <v>0</v>
      </c>
      <c r="AC32" s="186">
        <v>0</v>
      </c>
      <c r="AD32" s="186">
        <v>0</v>
      </c>
      <c r="AE32" s="186">
        <v>0</v>
      </c>
      <c r="AF32" s="186">
        <v>0</v>
      </c>
      <c r="AG32" s="186">
        <v>0</v>
      </c>
      <c r="AH32" s="186">
        <v>0</v>
      </c>
      <c r="AI32" s="186">
        <v>0</v>
      </c>
      <c r="AJ32" s="186">
        <v>0</v>
      </c>
      <c r="AK32" s="186">
        <v>0</v>
      </c>
      <c r="AL32" s="186">
        <v>0</v>
      </c>
      <c r="AM32" s="186">
        <v>0</v>
      </c>
      <c r="AN32" s="187">
        <v>569096</v>
      </c>
      <c r="AO32" s="186">
        <v>297400</v>
      </c>
      <c r="AP32" s="186">
        <v>1064</v>
      </c>
      <c r="AQ32" s="186"/>
      <c r="AR32" s="186">
        <v>298464</v>
      </c>
      <c r="AS32" s="186">
        <v>867560</v>
      </c>
      <c r="AT32" s="186">
        <v>71089</v>
      </c>
      <c r="AU32" s="186">
        <v>4947</v>
      </c>
      <c r="AV32" s="186">
        <v>943596</v>
      </c>
    </row>
    <row r="33" spans="1:48">
      <c r="A33" s="184" t="s">
        <v>149</v>
      </c>
      <c r="B33" s="180" t="s">
        <v>150</v>
      </c>
      <c r="C33" s="185" t="s">
        <v>243</v>
      </c>
      <c r="D33" s="186">
        <v>0</v>
      </c>
      <c r="E33" s="186">
        <v>0</v>
      </c>
      <c r="F33" s="186">
        <v>0</v>
      </c>
      <c r="G33" s="186">
        <v>0</v>
      </c>
      <c r="H33" s="186">
        <v>0</v>
      </c>
      <c r="I33" s="186">
        <v>0</v>
      </c>
      <c r="J33" s="186">
        <v>0</v>
      </c>
      <c r="K33" s="186">
        <v>0</v>
      </c>
      <c r="L33" s="186">
        <v>66</v>
      </c>
      <c r="M33" s="186">
        <v>250</v>
      </c>
      <c r="N33" s="186">
        <v>437115</v>
      </c>
      <c r="O33" s="186">
        <v>499</v>
      </c>
      <c r="P33" s="186">
        <v>48</v>
      </c>
      <c r="Q33" s="186">
        <v>0</v>
      </c>
      <c r="R33" s="186">
        <v>56</v>
      </c>
      <c r="S33" s="186">
        <v>0</v>
      </c>
      <c r="T33" s="186">
        <v>0</v>
      </c>
      <c r="U33" s="186">
        <v>76</v>
      </c>
      <c r="V33" s="186">
        <v>0</v>
      </c>
      <c r="W33" s="186">
        <v>0</v>
      </c>
      <c r="X33" s="186">
        <v>0</v>
      </c>
      <c r="Y33" s="186">
        <v>0</v>
      </c>
      <c r="Z33" s="186">
        <v>0</v>
      </c>
      <c r="AA33" s="186">
        <v>0</v>
      </c>
      <c r="AB33" s="186">
        <v>0</v>
      </c>
      <c r="AC33" s="186">
        <v>0</v>
      </c>
      <c r="AD33" s="186">
        <v>0</v>
      </c>
      <c r="AE33" s="186">
        <v>0</v>
      </c>
      <c r="AF33" s="186">
        <v>0</v>
      </c>
      <c r="AG33" s="186">
        <v>0</v>
      </c>
      <c r="AH33" s="186">
        <v>0</v>
      </c>
      <c r="AI33" s="186">
        <v>0</v>
      </c>
      <c r="AJ33" s="186">
        <v>0</v>
      </c>
      <c r="AK33" s="186">
        <v>0</v>
      </c>
      <c r="AL33" s="186">
        <v>0</v>
      </c>
      <c r="AM33" s="186">
        <v>0</v>
      </c>
      <c r="AN33" s="187">
        <v>438110</v>
      </c>
      <c r="AO33" s="186">
        <v>134636</v>
      </c>
      <c r="AP33" s="186">
        <v>303</v>
      </c>
      <c r="AQ33" s="186"/>
      <c r="AR33" s="186">
        <v>134939</v>
      </c>
      <c r="AS33" s="186">
        <v>573049</v>
      </c>
      <c r="AT33" s="186">
        <v>75414</v>
      </c>
      <c r="AU33" s="186">
        <v>6062</v>
      </c>
      <c r="AV33" s="186">
        <v>654525</v>
      </c>
    </row>
    <row r="34" spans="1:48" ht="36">
      <c r="A34" s="188" t="s">
        <v>151</v>
      </c>
      <c r="B34" s="180" t="s">
        <v>152</v>
      </c>
      <c r="C34" s="185" t="s">
        <v>244</v>
      </c>
      <c r="D34" s="186">
        <v>0</v>
      </c>
      <c r="E34" s="186">
        <v>0</v>
      </c>
      <c r="F34" s="186">
        <v>0</v>
      </c>
      <c r="G34" s="186">
        <v>0</v>
      </c>
      <c r="H34" s="186">
        <v>0</v>
      </c>
      <c r="I34" s="186">
        <v>0</v>
      </c>
      <c r="J34" s="186">
        <v>0</v>
      </c>
      <c r="K34" s="186">
        <v>0</v>
      </c>
      <c r="L34" s="186">
        <v>175</v>
      </c>
      <c r="M34" s="186">
        <v>0</v>
      </c>
      <c r="N34" s="186">
        <v>3982115</v>
      </c>
      <c r="O34" s="186">
        <v>1105</v>
      </c>
      <c r="P34" s="186">
        <v>19042</v>
      </c>
      <c r="Q34" s="186">
        <v>0</v>
      </c>
      <c r="R34" s="186">
        <v>1097</v>
      </c>
      <c r="S34" s="186">
        <v>0</v>
      </c>
      <c r="T34" s="186">
        <v>0</v>
      </c>
      <c r="U34" s="186">
        <v>0</v>
      </c>
      <c r="V34" s="186">
        <v>0</v>
      </c>
      <c r="W34" s="186">
        <v>0</v>
      </c>
      <c r="X34" s="186">
        <v>0</v>
      </c>
      <c r="Y34" s="186">
        <v>0</v>
      </c>
      <c r="Z34" s="186">
        <v>0</v>
      </c>
      <c r="AA34" s="186">
        <v>0</v>
      </c>
      <c r="AB34" s="186">
        <v>0</v>
      </c>
      <c r="AC34" s="186">
        <v>1772</v>
      </c>
      <c r="AD34" s="186">
        <v>0</v>
      </c>
      <c r="AE34" s="186">
        <v>0</v>
      </c>
      <c r="AF34" s="186">
        <v>0</v>
      </c>
      <c r="AG34" s="186">
        <v>0</v>
      </c>
      <c r="AH34" s="186">
        <v>0</v>
      </c>
      <c r="AI34" s="186">
        <v>0</v>
      </c>
      <c r="AJ34" s="186">
        <v>0</v>
      </c>
      <c r="AK34" s="186">
        <v>0</v>
      </c>
      <c r="AL34" s="186">
        <v>0</v>
      </c>
      <c r="AM34" s="186">
        <v>0</v>
      </c>
      <c r="AN34" s="187">
        <v>4005306</v>
      </c>
      <c r="AO34" s="186">
        <v>1447433</v>
      </c>
      <c r="AP34" s="186">
        <v>907</v>
      </c>
      <c r="AQ34" s="186"/>
      <c r="AR34" s="186">
        <v>1448340</v>
      </c>
      <c r="AS34" s="186">
        <v>5453646</v>
      </c>
      <c r="AT34" s="186">
        <v>306623</v>
      </c>
      <c r="AU34" s="186">
        <v>11830</v>
      </c>
      <c r="AV34" s="186">
        <v>5772099</v>
      </c>
    </row>
    <row r="35" spans="1:48" ht="48">
      <c r="A35" s="184" t="s">
        <v>153</v>
      </c>
      <c r="B35" s="180" t="s">
        <v>154</v>
      </c>
      <c r="C35" s="185" t="s">
        <v>245</v>
      </c>
      <c r="D35" s="186">
        <v>0</v>
      </c>
      <c r="E35" s="186">
        <v>0</v>
      </c>
      <c r="F35" s="186">
        <v>0</v>
      </c>
      <c r="G35" s="186">
        <v>0</v>
      </c>
      <c r="H35" s="186">
        <v>0</v>
      </c>
      <c r="I35" s="186">
        <v>0</v>
      </c>
      <c r="J35" s="186">
        <v>0</v>
      </c>
      <c r="K35" s="186">
        <v>0</v>
      </c>
      <c r="L35" s="186">
        <v>10</v>
      </c>
      <c r="M35" s="186">
        <v>0</v>
      </c>
      <c r="N35" s="186">
        <v>224997</v>
      </c>
      <c r="O35" s="186">
        <v>824</v>
      </c>
      <c r="P35" s="186">
        <v>666</v>
      </c>
      <c r="Q35" s="186">
        <v>0</v>
      </c>
      <c r="R35" s="186">
        <v>0</v>
      </c>
      <c r="S35" s="186">
        <v>0</v>
      </c>
      <c r="T35" s="186">
        <v>0</v>
      </c>
      <c r="U35" s="186">
        <v>0</v>
      </c>
      <c r="V35" s="186">
        <v>0</v>
      </c>
      <c r="W35" s="186">
        <v>0</v>
      </c>
      <c r="X35" s="186">
        <v>0</v>
      </c>
      <c r="Y35" s="186">
        <v>0</v>
      </c>
      <c r="Z35" s="186">
        <v>0</v>
      </c>
      <c r="AA35" s="186">
        <v>0</v>
      </c>
      <c r="AB35" s="186">
        <v>0</v>
      </c>
      <c r="AC35" s="186">
        <v>0</v>
      </c>
      <c r="AD35" s="186">
        <v>0</v>
      </c>
      <c r="AE35" s="186">
        <v>0</v>
      </c>
      <c r="AF35" s="186">
        <v>0</v>
      </c>
      <c r="AG35" s="186">
        <v>0</v>
      </c>
      <c r="AH35" s="186">
        <v>0</v>
      </c>
      <c r="AI35" s="186">
        <v>0</v>
      </c>
      <c r="AJ35" s="186">
        <v>0</v>
      </c>
      <c r="AK35" s="186">
        <v>0</v>
      </c>
      <c r="AL35" s="186">
        <v>0</v>
      </c>
      <c r="AM35" s="186">
        <v>0</v>
      </c>
      <c r="AN35" s="187">
        <v>226497</v>
      </c>
      <c r="AO35" s="186">
        <v>292900</v>
      </c>
      <c r="AP35" s="186">
        <v>317</v>
      </c>
      <c r="AQ35" s="186"/>
      <c r="AR35" s="186">
        <v>293217</v>
      </c>
      <c r="AS35" s="186">
        <v>519714</v>
      </c>
      <c r="AT35" s="186">
        <v>95743</v>
      </c>
      <c r="AU35" s="186">
        <v>9948</v>
      </c>
      <c r="AV35" s="186">
        <v>625405</v>
      </c>
    </row>
    <row r="36" spans="1:48">
      <c r="A36" s="188" t="s">
        <v>155</v>
      </c>
      <c r="B36" s="180" t="s">
        <v>156</v>
      </c>
      <c r="C36" s="185">
        <v>49</v>
      </c>
      <c r="D36" s="186">
        <v>0</v>
      </c>
      <c r="E36" s="186">
        <v>0</v>
      </c>
      <c r="F36" s="186">
        <v>0</v>
      </c>
      <c r="G36" s="186">
        <v>0</v>
      </c>
      <c r="H36" s="186">
        <v>0</v>
      </c>
      <c r="I36" s="186">
        <v>0</v>
      </c>
      <c r="J36" s="186">
        <v>0</v>
      </c>
      <c r="K36" s="186">
        <v>0</v>
      </c>
      <c r="L36" s="186">
        <v>100</v>
      </c>
      <c r="M36" s="186">
        <v>9</v>
      </c>
      <c r="N36" s="186">
        <v>8710</v>
      </c>
      <c r="O36" s="186">
        <v>782170</v>
      </c>
      <c r="P36" s="186">
        <v>0</v>
      </c>
      <c r="Q36" s="186">
        <v>0</v>
      </c>
      <c r="R36" s="186">
        <v>1599</v>
      </c>
      <c r="S36" s="186">
        <v>0</v>
      </c>
      <c r="T36" s="186">
        <v>0</v>
      </c>
      <c r="U36" s="186">
        <v>0</v>
      </c>
      <c r="V36" s="186">
        <v>292</v>
      </c>
      <c r="W36" s="186">
        <v>0</v>
      </c>
      <c r="X36" s="186">
        <v>0</v>
      </c>
      <c r="Y36" s="186">
        <v>0</v>
      </c>
      <c r="Z36" s="186">
        <v>0</v>
      </c>
      <c r="AA36" s="186">
        <v>0</v>
      </c>
      <c r="AB36" s="186">
        <v>0</v>
      </c>
      <c r="AC36" s="186">
        <v>0</v>
      </c>
      <c r="AD36" s="186">
        <v>0</v>
      </c>
      <c r="AE36" s="186">
        <v>0</v>
      </c>
      <c r="AF36" s="186">
        <v>0</v>
      </c>
      <c r="AG36" s="186">
        <v>0</v>
      </c>
      <c r="AH36" s="186">
        <v>0</v>
      </c>
      <c r="AI36" s="186">
        <v>0</v>
      </c>
      <c r="AJ36" s="186">
        <v>0</v>
      </c>
      <c r="AK36" s="186">
        <v>0</v>
      </c>
      <c r="AL36" s="186">
        <v>0</v>
      </c>
      <c r="AM36" s="186">
        <v>0</v>
      </c>
      <c r="AN36" s="187">
        <v>792880</v>
      </c>
      <c r="AO36" s="186">
        <v>241293</v>
      </c>
      <c r="AP36" s="186">
        <v>1477</v>
      </c>
      <c r="AQ36" s="186"/>
      <c r="AR36" s="186">
        <v>242770</v>
      </c>
      <c r="AS36" s="186">
        <v>1035650</v>
      </c>
      <c r="AT36" s="186">
        <v>240701</v>
      </c>
      <c r="AU36" s="186">
        <v>67418</v>
      </c>
      <c r="AV36" s="186">
        <v>1343769</v>
      </c>
    </row>
    <row r="37" spans="1:48">
      <c r="A37" s="184" t="s">
        <v>66</v>
      </c>
      <c r="B37" s="180" t="s">
        <v>226</v>
      </c>
      <c r="C37" s="185" t="s">
        <v>246</v>
      </c>
      <c r="D37" s="186">
        <v>0</v>
      </c>
      <c r="E37" s="186">
        <v>0</v>
      </c>
      <c r="F37" s="186">
        <v>0</v>
      </c>
      <c r="G37" s="186">
        <v>0</v>
      </c>
      <c r="H37" s="186">
        <v>0</v>
      </c>
      <c r="I37" s="186">
        <v>0</v>
      </c>
      <c r="J37" s="186">
        <v>0</v>
      </c>
      <c r="K37" s="186">
        <v>0</v>
      </c>
      <c r="L37" s="186">
        <v>0</v>
      </c>
      <c r="M37" s="186">
        <v>75070</v>
      </c>
      <c r="N37" s="186">
        <v>310</v>
      </c>
      <c r="O37" s="186">
        <v>0</v>
      </c>
      <c r="P37" s="186">
        <v>1262041</v>
      </c>
      <c r="Q37" s="186">
        <v>0</v>
      </c>
      <c r="R37" s="186">
        <v>0</v>
      </c>
      <c r="S37" s="186">
        <v>140</v>
      </c>
      <c r="T37" s="186">
        <v>0</v>
      </c>
      <c r="U37" s="186">
        <v>0</v>
      </c>
      <c r="V37" s="186">
        <v>0</v>
      </c>
      <c r="W37" s="186">
        <v>0</v>
      </c>
      <c r="X37" s="186">
        <v>0</v>
      </c>
      <c r="Y37" s="186">
        <v>0</v>
      </c>
      <c r="Z37" s="186">
        <v>0</v>
      </c>
      <c r="AA37" s="186">
        <v>0</v>
      </c>
      <c r="AB37" s="186">
        <v>0</v>
      </c>
      <c r="AC37" s="186">
        <v>0</v>
      </c>
      <c r="AD37" s="186">
        <v>0</v>
      </c>
      <c r="AE37" s="186">
        <v>0</v>
      </c>
      <c r="AF37" s="186">
        <v>0</v>
      </c>
      <c r="AG37" s="186">
        <v>0</v>
      </c>
      <c r="AH37" s="186">
        <v>0</v>
      </c>
      <c r="AI37" s="186">
        <v>0</v>
      </c>
      <c r="AJ37" s="186">
        <v>0</v>
      </c>
      <c r="AK37" s="186">
        <v>0</v>
      </c>
      <c r="AL37" s="186">
        <v>0</v>
      </c>
      <c r="AM37" s="186">
        <v>0</v>
      </c>
      <c r="AN37" s="187">
        <v>1337561</v>
      </c>
      <c r="AO37" s="186">
        <v>406987</v>
      </c>
      <c r="AP37" s="186">
        <v>131254</v>
      </c>
      <c r="AQ37" s="186"/>
      <c r="AR37" s="186">
        <v>538241</v>
      </c>
      <c r="AS37" s="186">
        <v>1875802</v>
      </c>
      <c r="AT37" s="186">
        <v>131427</v>
      </c>
      <c r="AU37" s="186">
        <v>8447</v>
      </c>
      <c r="AV37" s="186">
        <v>2015676</v>
      </c>
    </row>
    <row r="38" spans="1:48">
      <c r="A38" s="188" t="s">
        <v>158</v>
      </c>
      <c r="B38" s="180" t="s">
        <v>159</v>
      </c>
      <c r="C38" s="185" t="s">
        <v>160</v>
      </c>
      <c r="D38" s="186">
        <v>0</v>
      </c>
      <c r="E38" s="186">
        <v>0</v>
      </c>
      <c r="F38" s="186">
        <v>0</v>
      </c>
      <c r="G38" s="186">
        <v>0</v>
      </c>
      <c r="H38" s="186">
        <v>0</v>
      </c>
      <c r="I38" s="186">
        <v>0</v>
      </c>
      <c r="J38" s="186">
        <v>151</v>
      </c>
      <c r="K38" s="186">
        <v>169</v>
      </c>
      <c r="L38" s="186">
        <v>0</v>
      </c>
      <c r="M38" s="186">
        <v>1576</v>
      </c>
      <c r="N38" s="186">
        <v>4243</v>
      </c>
      <c r="O38" s="186">
        <v>0</v>
      </c>
      <c r="P38" s="186">
        <v>1463</v>
      </c>
      <c r="Q38" s="186">
        <v>0</v>
      </c>
      <c r="R38" s="186">
        <v>1401</v>
      </c>
      <c r="S38" s="186">
        <v>9797</v>
      </c>
      <c r="T38" s="186">
        <v>1631</v>
      </c>
      <c r="U38" s="186">
        <v>1355244</v>
      </c>
      <c r="V38" s="186">
        <v>1594</v>
      </c>
      <c r="W38" s="186">
        <v>0</v>
      </c>
      <c r="X38" s="186">
        <v>0</v>
      </c>
      <c r="Y38" s="186">
        <v>0</v>
      </c>
      <c r="Z38" s="186">
        <v>0</v>
      </c>
      <c r="AA38" s="186">
        <v>33</v>
      </c>
      <c r="AB38" s="186">
        <v>0</v>
      </c>
      <c r="AC38" s="186">
        <v>0</v>
      </c>
      <c r="AD38" s="186">
        <v>0</v>
      </c>
      <c r="AE38" s="186">
        <v>0</v>
      </c>
      <c r="AF38" s="186">
        <v>0</v>
      </c>
      <c r="AG38" s="186">
        <v>0</v>
      </c>
      <c r="AH38" s="186">
        <v>0</v>
      </c>
      <c r="AI38" s="186">
        <v>0</v>
      </c>
      <c r="AJ38" s="186">
        <v>0</v>
      </c>
      <c r="AK38" s="186">
        <v>0</v>
      </c>
      <c r="AL38" s="186">
        <v>0</v>
      </c>
      <c r="AM38" s="186">
        <v>0</v>
      </c>
      <c r="AN38" s="187">
        <v>1377302</v>
      </c>
      <c r="AO38" s="186">
        <v>0</v>
      </c>
      <c r="AP38" s="186">
        <v>209</v>
      </c>
      <c r="AQ38" s="186"/>
      <c r="AR38" s="186">
        <v>209</v>
      </c>
      <c r="AS38" s="186">
        <v>1377511</v>
      </c>
      <c r="AT38" s="186">
        <v>0</v>
      </c>
      <c r="AU38" s="186">
        <v>31994</v>
      </c>
      <c r="AV38" s="186">
        <v>1409505</v>
      </c>
    </row>
    <row r="39" spans="1:48">
      <c r="A39" s="184" t="s">
        <v>157</v>
      </c>
      <c r="B39" s="180" t="s">
        <v>161</v>
      </c>
      <c r="C39" s="185" t="s">
        <v>162</v>
      </c>
      <c r="D39" s="186">
        <v>0</v>
      </c>
      <c r="E39" s="186">
        <v>0</v>
      </c>
      <c r="F39" s="186">
        <v>0</v>
      </c>
      <c r="G39" s="186">
        <v>187</v>
      </c>
      <c r="H39" s="186">
        <v>14967</v>
      </c>
      <c r="I39" s="186">
        <v>28251</v>
      </c>
      <c r="J39" s="186">
        <v>522</v>
      </c>
      <c r="K39" s="186">
        <v>2201</v>
      </c>
      <c r="L39" s="186">
        <v>13592</v>
      </c>
      <c r="M39" s="186">
        <v>4856</v>
      </c>
      <c r="N39" s="186">
        <v>583281</v>
      </c>
      <c r="O39" s="186">
        <v>9404</v>
      </c>
      <c r="P39" s="186">
        <v>39047</v>
      </c>
      <c r="Q39" s="186">
        <v>686</v>
      </c>
      <c r="R39" s="186">
        <v>15333</v>
      </c>
      <c r="S39" s="186">
        <v>978</v>
      </c>
      <c r="T39" s="186">
        <v>986</v>
      </c>
      <c r="U39" s="186">
        <v>8739</v>
      </c>
      <c r="V39" s="186">
        <v>3309477</v>
      </c>
      <c r="W39" s="186">
        <v>3015</v>
      </c>
      <c r="X39" s="186">
        <v>2514</v>
      </c>
      <c r="Y39" s="186">
        <v>134</v>
      </c>
      <c r="Z39" s="186">
        <v>1463</v>
      </c>
      <c r="AA39" s="186">
        <v>352</v>
      </c>
      <c r="AB39" s="186">
        <v>271</v>
      </c>
      <c r="AC39" s="186">
        <v>5427</v>
      </c>
      <c r="AD39" s="186">
        <v>1972</v>
      </c>
      <c r="AE39" s="186">
        <v>61</v>
      </c>
      <c r="AF39" s="186">
        <v>1443</v>
      </c>
      <c r="AG39" s="186">
        <v>1312</v>
      </c>
      <c r="AH39" s="186">
        <v>1162</v>
      </c>
      <c r="AI39" s="186">
        <v>0</v>
      </c>
      <c r="AJ39" s="186">
        <v>350</v>
      </c>
      <c r="AK39" s="186">
        <v>77232</v>
      </c>
      <c r="AL39" s="186">
        <v>1237</v>
      </c>
      <c r="AM39" s="186">
        <v>7563</v>
      </c>
      <c r="AN39" s="187">
        <v>4138015</v>
      </c>
      <c r="AO39" s="186">
        <v>0</v>
      </c>
      <c r="AP39" s="186">
        <v>55160</v>
      </c>
      <c r="AQ39" s="186"/>
      <c r="AR39" s="186">
        <v>55160</v>
      </c>
      <c r="AS39" s="186">
        <v>4193175</v>
      </c>
      <c r="AT39" s="186">
        <v>-3479933</v>
      </c>
      <c r="AU39" s="186">
        <v>1265</v>
      </c>
      <c r="AV39" s="186">
        <v>714507</v>
      </c>
    </row>
    <row r="40" spans="1:48">
      <c r="A40" s="188" t="s">
        <v>163</v>
      </c>
      <c r="B40" s="180" t="s">
        <v>164</v>
      </c>
      <c r="C40" s="185">
        <v>63</v>
      </c>
      <c r="D40" s="186">
        <v>0</v>
      </c>
      <c r="E40" s="186">
        <v>0</v>
      </c>
      <c r="F40" s="186">
        <v>0</v>
      </c>
      <c r="G40" s="186">
        <v>0</v>
      </c>
      <c r="H40" s="186">
        <v>1115</v>
      </c>
      <c r="I40" s="186">
        <v>0</v>
      </c>
      <c r="J40" s="186">
        <v>0</v>
      </c>
      <c r="K40" s="186">
        <v>0</v>
      </c>
      <c r="L40" s="186">
        <v>0</v>
      </c>
      <c r="M40" s="186">
        <v>0</v>
      </c>
      <c r="N40" s="186">
        <v>0</v>
      </c>
      <c r="O40" s="186">
        <v>0</v>
      </c>
      <c r="P40" s="186">
        <v>0</v>
      </c>
      <c r="Q40" s="186">
        <v>0</v>
      </c>
      <c r="R40" s="186">
        <v>0</v>
      </c>
      <c r="S40" s="186">
        <v>0</v>
      </c>
      <c r="T40" s="186">
        <v>0</v>
      </c>
      <c r="U40" s="186">
        <v>0</v>
      </c>
      <c r="V40" s="186">
        <v>6854</v>
      </c>
      <c r="W40" s="186">
        <v>648230</v>
      </c>
      <c r="X40" s="186">
        <v>0</v>
      </c>
      <c r="Y40" s="186">
        <v>0</v>
      </c>
      <c r="Z40" s="186">
        <v>0</v>
      </c>
      <c r="AA40" s="186">
        <v>0</v>
      </c>
      <c r="AB40" s="186">
        <v>0</v>
      </c>
      <c r="AC40" s="186">
        <v>1227</v>
      </c>
      <c r="AD40" s="186">
        <v>0</v>
      </c>
      <c r="AE40" s="186">
        <v>0</v>
      </c>
      <c r="AF40" s="186">
        <v>2151</v>
      </c>
      <c r="AG40" s="186">
        <v>0</v>
      </c>
      <c r="AH40" s="186">
        <v>18</v>
      </c>
      <c r="AI40" s="186">
        <v>0</v>
      </c>
      <c r="AJ40" s="186">
        <v>0</v>
      </c>
      <c r="AK40" s="186">
        <v>0</v>
      </c>
      <c r="AL40" s="186">
        <v>10788</v>
      </c>
      <c r="AM40" s="186">
        <v>212</v>
      </c>
      <c r="AN40" s="187">
        <v>670595</v>
      </c>
      <c r="AO40" s="186">
        <v>0</v>
      </c>
      <c r="AP40" s="186">
        <v>226197</v>
      </c>
      <c r="AQ40" s="186"/>
      <c r="AR40" s="186">
        <v>226197</v>
      </c>
      <c r="AS40" s="186">
        <v>896792</v>
      </c>
      <c r="AT40" s="186">
        <v>0</v>
      </c>
      <c r="AU40" s="186">
        <v>14192</v>
      </c>
      <c r="AV40" s="186">
        <v>910984</v>
      </c>
    </row>
    <row r="41" spans="1:48">
      <c r="A41" s="184" t="s">
        <v>67</v>
      </c>
      <c r="B41" s="180" t="s">
        <v>165</v>
      </c>
      <c r="C41" s="185" t="s">
        <v>166</v>
      </c>
      <c r="D41" s="186">
        <v>554</v>
      </c>
      <c r="E41" s="186">
        <v>93</v>
      </c>
      <c r="F41" s="186">
        <v>126</v>
      </c>
      <c r="G41" s="186">
        <v>346</v>
      </c>
      <c r="H41" s="186">
        <v>820</v>
      </c>
      <c r="I41" s="186">
        <v>644</v>
      </c>
      <c r="J41" s="186">
        <v>543</v>
      </c>
      <c r="K41" s="186">
        <v>814</v>
      </c>
      <c r="L41" s="186">
        <v>623</v>
      </c>
      <c r="M41" s="186">
        <v>1597</v>
      </c>
      <c r="N41" s="186">
        <v>3674</v>
      </c>
      <c r="O41" s="186">
        <v>1406</v>
      </c>
      <c r="P41" s="186">
        <v>2450</v>
      </c>
      <c r="Q41" s="186">
        <v>420</v>
      </c>
      <c r="R41" s="186">
        <v>2546</v>
      </c>
      <c r="S41" s="186">
        <v>180</v>
      </c>
      <c r="T41" s="186">
        <v>1652</v>
      </c>
      <c r="U41" s="186">
        <v>2</v>
      </c>
      <c r="V41" s="186">
        <v>18759</v>
      </c>
      <c r="W41" s="186">
        <v>0</v>
      </c>
      <c r="X41" s="186">
        <v>327104</v>
      </c>
      <c r="Y41" s="186">
        <v>180248</v>
      </c>
      <c r="Z41" s="186">
        <v>262768</v>
      </c>
      <c r="AA41" s="186">
        <v>1573</v>
      </c>
      <c r="AB41" s="186">
        <v>0</v>
      </c>
      <c r="AC41" s="186">
        <v>7</v>
      </c>
      <c r="AD41" s="186">
        <v>0</v>
      </c>
      <c r="AE41" s="186">
        <v>0</v>
      </c>
      <c r="AF41" s="186">
        <v>0</v>
      </c>
      <c r="AG41" s="186">
        <v>0</v>
      </c>
      <c r="AH41" s="186">
        <v>21</v>
      </c>
      <c r="AI41" s="186">
        <v>0</v>
      </c>
      <c r="AJ41" s="186">
        <v>0</v>
      </c>
      <c r="AK41" s="186">
        <v>0</v>
      </c>
      <c r="AL41" s="186">
        <v>0</v>
      </c>
      <c r="AM41" s="186">
        <v>0</v>
      </c>
      <c r="AN41" s="187">
        <v>808970</v>
      </c>
      <c r="AO41" s="186">
        <v>0</v>
      </c>
      <c r="AP41" s="186">
        <v>91594</v>
      </c>
      <c r="AQ41" s="186"/>
      <c r="AR41" s="186">
        <v>91594</v>
      </c>
      <c r="AS41" s="186">
        <v>900564</v>
      </c>
      <c r="AT41" s="186">
        <v>-171768</v>
      </c>
      <c r="AU41" s="186">
        <v>15137</v>
      </c>
      <c r="AV41" s="186">
        <v>743933</v>
      </c>
    </row>
    <row r="42" spans="1:48">
      <c r="A42" s="188" t="s">
        <v>167</v>
      </c>
      <c r="B42" s="180" t="s">
        <v>168</v>
      </c>
      <c r="C42" s="185">
        <v>67</v>
      </c>
      <c r="D42" s="186">
        <v>0</v>
      </c>
      <c r="E42" s="186">
        <v>0</v>
      </c>
      <c r="F42" s="186">
        <v>0</v>
      </c>
      <c r="G42" s="186">
        <v>0</v>
      </c>
      <c r="H42" s="186">
        <v>471</v>
      </c>
      <c r="I42" s="186">
        <v>112</v>
      </c>
      <c r="J42" s="186">
        <v>0</v>
      </c>
      <c r="K42" s="186">
        <v>0</v>
      </c>
      <c r="L42" s="186">
        <v>182</v>
      </c>
      <c r="M42" s="186">
        <v>0</v>
      </c>
      <c r="N42" s="186">
        <v>16</v>
      </c>
      <c r="O42" s="186">
        <v>0</v>
      </c>
      <c r="P42" s="186">
        <v>181</v>
      </c>
      <c r="Q42" s="186">
        <v>0</v>
      </c>
      <c r="R42" s="186">
        <v>894</v>
      </c>
      <c r="S42" s="186">
        <v>0</v>
      </c>
      <c r="T42" s="186">
        <v>0</v>
      </c>
      <c r="U42" s="186">
        <v>641</v>
      </c>
      <c r="V42" s="186">
        <v>172</v>
      </c>
      <c r="W42" s="186">
        <v>0</v>
      </c>
      <c r="X42" s="186">
        <v>26686</v>
      </c>
      <c r="Y42" s="186">
        <v>12983</v>
      </c>
      <c r="Z42" s="186">
        <v>1184</v>
      </c>
      <c r="AA42" s="186">
        <v>172020</v>
      </c>
      <c r="AB42" s="186">
        <v>3921</v>
      </c>
      <c r="AC42" s="186">
        <v>0</v>
      </c>
      <c r="AD42" s="186">
        <v>0</v>
      </c>
      <c r="AE42" s="186">
        <v>0</v>
      </c>
      <c r="AF42" s="186">
        <v>415</v>
      </c>
      <c r="AG42" s="186">
        <v>0</v>
      </c>
      <c r="AH42" s="186">
        <v>0</v>
      </c>
      <c r="AI42" s="186">
        <v>0</v>
      </c>
      <c r="AJ42" s="186">
        <v>0</v>
      </c>
      <c r="AK42" s="186">
        <v>0</v>
      </c>
      <c r="AL42" s="186">
        <v>27</v>
      </c>
      <c r="AM42" s="186">
        <v>0</v>
      </c>
      <c r="AN42" s="187">
        <v>219905</v>
      </c>
      <c r="AO42" s="186">
        <v>0</v>
      </c>
      <c r="AP42" s="186">
        <v>105598</v>
      </c>
      <c r="AQ42" s="186"/>
      <c r="AR42" s="186">
        <v>105598</v>
      </c>
      <c r="AS42" s="186">
        <v>325503</v>
      </c>
      <c r="AT42" s="186">
        <v>-4542</v>
      </c>
      <c r="AU42" s="186">
        <v>2551</v>
      </c>
      <c r="AV42" s="186">
        <v>323512</v>
      </c>
    </row>
    <row r="43" spans="1:48">
      <c r="A43" s="184" t="s">
        <v>169</v>
      </c>
      <c r="B43" s="180" t="s">
        <v>170</v>
      </c>
      <c r="C43" s="185">
        <v>68</v>
      </c>
      <c r="D43" s="186">
        <v>0</v>
      </c>
      <c r="E43" s="186">
        <v>0</v>
      </c>
      <c r="F43" s="186">
        <v>0</v>
      </c>
      <c r="G43" s="186">
        <v>0</v>
      </c>
      <c r="H43" s="186">
        <v>0</v>
      </c>
      <c r="I43" s="186">
        <v>0</v>
      </c>
      <c r="J43" s="186">
        <v>0</v>
      </c>
      <c r="K43" s="186">
        <v>0</v>
      </c>
      <c r="L43" s="186">
        <v>0</v>
      </c>
      <c r="M43" s="186">
        <v>0</v>
      </c>
      <c r="N43" s="186">
        <v>0</v>
      </c>
      <c r="O43" s="186">
        <v>0</v>
      </c>
      <c r="P43" s="186">
        <v>0</v>
      </c>
      <c r="Q43" s="186">
        <v>0</v>
      </c>
      <c r="R43" s="186">
        <v>0</v>
      </c>
      <c r="S43" s="186">
        <v>0</v>
      </c>
      <c r="T43" s="186">
        <v>0</v>
      </c>
      <c r="U43" s="186">
        <v>0</v>
      </c>
      <c r="V43" s="186">
        <v>0</v>
      </c>
      <c r="W43" s="186">
        <v>0</v>
      </c>
      <c r="X43" s="186">
        <v>0</v>
      </c>
      <c r="Y43" s="186">
        <v>0</v>
      </c>
      <c r="Z43" s="186">
        <v>0</v>
      </c>
      <c r="AA43" s="186">
        <v>0</v>
      </c>
      <c r="AB43" s="186">
        <v>59288</v>
      </c>
      <c r="AC43" s="186">
        <v>0</v>
      </c>
      <c r="AD43" s="186">
        <v>0</v>
      </c>
      <c r="AE43" s="186">
        <v>0</v>
      </c>
      <c r="AF43" s="186">
        <v>11</v>
      </c>
      <c r="AG43" s="186">
        <v>0</v>
      </c>
      <c r="AH43" s="186">
        <v>0</v>
      </c>
      <c r="AI43" s="186">
        <v>0</v>
      </c>
      <c r="AJ43" s="186">
        <v>0</v>
      </c>
      <c r="AK43" s="186">
        <v>0</v>
      </c>
      <c r="AL43" s="186">
        <v>0</v>
      </c>
      <c r="AM43" s="186">
        <v>0</v>
      </c>
      <c r="AN43" s="187">
        <v>59299</v>
      </c>
      <c r="AO43" s="186">
        <v>0</v>
      </c>
      <c r="AP43" s="186">
        <v>1462</v>
      </c>
      <c r="AQ43" s="186"/>
      <c r="AR43" s="186">
        <v>1462</v>
      </c>
      <c r="AS43" s="186">
        <v>60761</v>
      </c>
      <c r="AT43" s="186">
        <v>-1345</v>
      </c>
      <c r="AU43" s="186">
        <v>447</v>
      </c>
      <c r="AV43" s="186">
        <v>59863</v>
      </c>
    </row>
    <row r="44" spans="1:48" ht="24">
      <c r="A44" s="188" t="s">
        <v>171</v>
      </c>
      <c r="B44" s="180" t="s">
        <v>172</v>
      </c>
      <c r="C44" s="185" t="s">
        <v>173</v>
      </c>
      <c r="D44" s="186">
        <v>0</v>
      </c>
      <c r="E44" s="186">
        <v>0</v>
      </c>
      <c r="F44" s="186">
        <v>0</v>
      </c>
      <c r="G44" s="186">
        <v>0</v>
      </c>
      <c r="H44" s="186">
        <v>0</v>
      </c>
      <c r="I44" s="186">
        <v>0</v>
      </c>
      <c r="J44" s="186">
        <v>0</v>
      </c>
      <c r="K44" s="186">
        <v>0</v>
      </c>
      <c r="L44" s="186">
        <v>0</v>
      </c>
      <c r="M44" s="186">
        <v>0</v>
      </c>
      <c r="N44" s="186">
        <v>0</v>
      </c>
      <c r="O44" s="186">
        <v>0</v>
      </c>
      <c r="P44" s="186">
        <v>0</v>
      </c>
      <c r="Q44" s="186">
        <v>0</v>
      </c>
      <c r="R44" s="186">
        <v>0</v>
      </c>
      <c r="S44" s="186">
        <v>16</v>
      </c>
      <c r="T44" s="186">
        <v>0</v>
      </c>
      <c r="U44" s="186">
        <v>0</v>
      </c>
      <c r="V44" s="186">
        <v>174</v>
      </c>
      <c r="W44" s="186">
        <v>0</v>
      </c>
      <c r="X44" s="186">
        <v>0</v>
      </c>
      <c r="Y44" s="186">
        <v>0</v>
      </c>
      <c r="Z44" s="186">
        <v>0</v>
      </c>
      <c r="AA44" s="186">
        <v>0</v>
      </c>
      <c r="AB44" s="186">
        <v>0</v>
      </c>
      <c r="AC44" s="186">
        <v>0</v>
      </c>
      <c r="AD44" s="186">
        <v>706377</v>
      </c>
      <c r="AE44" s="186">
        <v>0</v>
      </c>
      <c r="AF44" s="186">
        <v>0</v>
      </c>
      <c r="AG44" s="186">
        <v>0</v>
      </c>
      <c r="AH44" s="186">
        <v>1</v>
      </c>
      <c r="AI44" s="186">
        <v>0</v>
      </c>
      <c r="AJ44" s="186">
        <v>0</v>
      </c>
      <c r="AK44" s="186">
        <v>0</v>
      </c>
      <c r="AL44" s="186">
        <v>0</v>
      </c>
      <c r="AM44" s="186">
        <v>0</v>
      </c>
      <c r="AN44" s="187">
        <v>706568</v>
      </c>
      <c r="AO44" s="186">
        <v>0</v>
      </c>
      <c r="AP44" s="186">
        <v>15465</v>
      </c>
      <c r="AQ44" s="186"/>
      <c r="AR44" s="186">
        <v>15465</v>
      </c>
      <c r="AS44" s="186">
        <v>722033</v>
      </c>
      <c r="AT44" s="186">
        <v>0</v>
      </c>
      <c r="AU44" s="186">
        <v>0</v>
      </c>
      <c r="AV44" s="186">
        <v>722033</v>
      </c>
    </row>
    <row r="45" spans="1:48">
      <c r="A45" s="184" t="s">
        <v>174</v>
      </c>
      <c r="B45" s="190" t="s">
        <v>288</v>
      </c>
      <c r="C45" s="185" t="s">
        <v>175</v>
      </c>
      <c r="D45" s="186">
        <v>0</v>
      </c>
      <c r="E45" s="186">
        <v>0</v>
      </c>
      <c r="F45" s="186">
        <v>0</v>
      </c>
      <c r="G45" s="186">
        <v>0</v>
      </c>
      <c r="H45" s="186">
        <v>0</v>
      </c>
      <c r="I45" s="186">
        <v>0</v>
      </c>
      <c r="J45" s="186">
        <v>0</v>
      </c>
      <c r="K45" s="186">
        <v>0</v>
      </c>
      <c r="L45" s="186">
        <v>0</v>
      </c>
      <c r="M45" s="186">
        <v>0</v>
      </c>
      <c r="N45" s="186">
        <v>0</v>
      </c>
      <c r="O45" s="186">
        <v>0</v>
      </c>
      <c r="P45" s="186">
        <v>0</v>
      </c>
      <c r="Q45" s="186">
        <v>0</v>
      </c>
      <c r="R45" s="186">
        <v>0</v>
      </c>
      <c r="S45" s="186">
        <v>0</v>
      </c>
      <c r="T45" s="186">
        <v>0</v>
      </c>
      <c r="U45" s="186">
        <v>0</v>
      </c>
      <c r="V45" s="186">
        <v>0</v>
      </c>
      <c r="W45" s="186">
        <v>0</v>
      </c>
      <c r="X45" s="186">
        <v>0</v>
      </c>
      <c r="Y45" s="186">
        <v>0</v>
      </c>
      <c r="Z45" s="186">
        <v>0</v>
      </c>
      <c r="AA45" s="186">
        <v>0</v>
      </c>
      <c r="AB45" s="186">
        <v>0</v>
      </c>
      <c r="AC45" s="186">
        <v>0</v>
      </c>
      <c r="AD45" s="186">
        <v>48454</v>
      </c>
      <c r="AE45" s="186">
        <v>547138</v>
      </c>
      <c r="AF45" s="186">
        <v>0</v>
      </c>
      <c r="AG45" s="186">
        <v>0</v>
      </c>
      <c r="AH45" s="186">
        <v>118</v>
      </c>
      <c r="AI45" s="186">
        <v>0</v>
      </c>
      <c r="AJ45" s="186">
        <v>0</v>
      </c>
      <c r="AK45" s="186">
        <v>0</v>
      </c>
      <c r="AL45" s="186">
        <v>0</v>
      </c>
      <c r="AM45" s="186">
        <v>0</v>
      </c>
      <c r="AN45" s="187">
        <v>595710</v>
      </c>
      <c r="AO45" s="186">
        <v>0</v>
      </c>
      <c r="AP45" s="186">
        <v>34863</v>
      </c>
      <c r="AQ45" s="186"/>
      <c r="AR45" s="186">
        <v>34863</v>
      </c>
      <c r="AS45" s="186">
        <v>630573</v>
      </c>
      <c r="AT45" s="186">
        <v>0</v>
      </c>
      <c r="AU45" s="186">
        <v>0</v>
      </c>
      <c r="AV45" s="186">
        <v>630573</v>
      </c>
    </row>
    <row r="46" spans="1:48">
      <c r="A46" s="188" t="s">
        <v>176</v>
      </c>
      <c r="B46" s="180" t="s">
        <v>177</v>
      </c>
      <c r="C46" s="185">
        <v>72</v>
      </c>
      <c r="D46" s="186">
        <v>0</v>
      </c>
      <c r="E46" s="186">
        <v>84</v>
      </c>
      <c r="F46" s="186">
        <v>0</v>
      </c>
      <c r="G46" s="186">
        <v>10</v>
      </c>
      <c r="H46" s="186">
        <v>1907</v>
      </c>
      <c r="I46" s="186">
        <v>1197</v>
      </c>
      <c r="J46" s="186">
        <v>61</v>
      </c>
      <c r="K46" s="186">
        <v>579</v>
      </c>
      <c r="L46" s="186">
        <v>2269</v>
      </c>
      <c r="M46" s="186">
        <v>775</v>
      </c>
      <c r="N46" s="186">
        <v>9839</v>
      </c>
      <c r="O46" s="186">
        <v>523</v>
      </c>
      <c r="P46" s="186">
        <v>7282</v>
      </c>
      <c r="Q46" s="186">
        <v>77</v>
      </c>
      <c r="R46" s="186">
        <v>1648</v>
      </c>
      <c r="S46" s="186">
        <v>506</v>
      </c>
      <c r="T46" s="186">
        <v>5</v>
      </c>
      <c r="U46" s="186">
        <v>1543</v>
      </c>
      <c r="V46" s="186">
        <v>28066</v>
      </c>
      <c r="W46" s="186">
        <v>1703</v>
      </c>
      <c r="X46" s="186">
        <v>2019</v>
      </c>
      <c r="Y46" s="186">
        <v>208</v>
      </c>
      <c r="Z46" s="186">
        <v>24</v>
      </c>
      <c r="AA46" s="186">
        <v>13007</v>
      </c>
      <c r="AB46" s="186">
        <v>106</v>
      </c>
      <c r="AC46" s="186">
        <v>1770</v>
      </c>
      <c r="AD46" s="186">
        <v>2852</v>
      </c>
      <c r="AE46" s="186">
        <v>1119</v>
      </c>
      <c r="AF46" s="186">
        <v>1523750</v>
      </c>
      <c r="AG46" s="186">
        <v>1140</v>
      </c>
      <c r="AH46" s="186">
        <v>1013</v>
      </c>
      <c r="AI46" s="186">
        <v>0</v>
      </c>
      <c r="AJ46" s="186">
        <v>163</v>
      </c>
      <c r="AK46" s="186">
        <v>1722</v>
      </c>
      <c r="AL46" s="186">
        <v>400</v>
      </c>
      <c r="AM46" s="186">
        <v>2521</v>
      </c>
      <c r="AN46" s="187">
        <v>1609888</v>
      </c>
      <c r="AO46" s="186">
        <v>0</v>
      </c>
      <c r="AP46" s="186">
        <v>13267</v>
      </c>
      <c r="AQ46" s="186"/>
      <c r="AR46" s="186">
        <v>13267</v>
      </c>
      <c r="AS46" s="186">
        <v>1623155</v>
      </c>
      <c r="AT46" s="186">
        <v>0</v>
      </c>
      <c r="AU46" s="186">
        <v>4825</v>
      </c>
      <c r="AV46" s="186">
        <v>1627980</v>
      </c>
    </row>
    <row r="47" spans="1:48">
      <c r="A47" s="184" t="s">
        <v>178</v>
      </c>
      <c r="B47" s="180" t="s">
        <v>179</v>
      </c>
      <c r="C47" s="185">
        <v>73</v>
      </c>
      <c r="D47" s="186">
        <v>0</v>
      </c>
      <c r="E47" s="186">
        <v>0</v>
      </c>
      <c r="F47" s="186">
        <v>0</v>
      </c>
      <c r="G47" s="186">
        <v>0</v>
      </c>
      <c r="H47" s="186">
        <v>3714</v>
      </c>
      <c r="I47" s="186">
        <v>3606</v>
      </c>
      <c r="J47" s="186">
        <v>9</v>
      </c>
      <c r="K47" s="186">
        <v>48</v>
      </c>
      <c r="L47" s="186">
        <v>681</v>
      </c>
      <c r="M47" s="186">
        <v>1523</v>
      </c>
      <c r="N47" s="186">
        <v>13149</v>
      </c>
      <c r="O47" s="186">
        <v>1330</v>
      </c>
      <c r="P47" s="186">
        <v>3269</v>
      </c>
      <c r="Q47" s="186">
        <v>30</v>
      </c>
      <c r="R47" s="186">
        <v>427</v>
      </c>
      <c r="S47" s="186">
        <v>398</v>
      </c>
      <c r="T47" s="186">
        <v>118</v>
      </c>
      <c r="U47" s="186">
        <v>451</v>
      </c>
      <c r="V47" s="186">
        <v>1291</v>
      </c>
      <c r="W47" s="186">
        <v>964</v>
      </c>
      <c r="X47" s="186">
        <v>1793</v>
      </c>
      <c r="Y47" s="186">
        <v>7259</v>
      </c>
      <c r="Z47" s="186">
        <v>1511</v>
      </c>
      <c r="AA47" s="186">
        <v>5861</v>
      </c>
      <c r="AB47" s="186">
        <v>17</v>
      </c>
      <c r="AC47" s="186">
        <v>5448</v>
      </c>
      <c r="AD47" s="186">
        <v>1446</v>
      </c>
      <c r="AE47" s="186">
        <v>1</v>
      </c>
      <c r="AF47" s="186">
        <v>1430</v>
      </c>
      <c r="AG47" s="186">
        <v>809</v>
      </c>
      <c r="AH47" s="186">
        <v>67583</v>
      </c>
      <c r="AI47" s="186">
        <v>0</v>
      </c>
      <c r="AJ47" s="186">
        <v>0</v>
      </c>
      <c r="AK47" s="186">
        <v>518</v>
      </c>
      <c r="AL47" s="186">
        <v>65</v>
      </c>
      <c r="AM47" s="186">
        <v>327</v>
      </c>
      <c r="AN47" s="187">
        <v>125076</v>
      </c>
      <c r="AO47" s="186">
        <v>0</v>
      </c>
      <c r="AP47" s="186">
        <v>197221</v>
      </c>
      <c r="AQ47" s="186"/>
      <c r="AR47" s="186">
        <v>197221</v>
      </c>
      <c r="AS47" s="186">
        <v>322297</v>
      </c>
      <c r="AT47" s="186">
        <v>0</v>
      </c>
      <c r="AU47" s="186">
        <v>2260</v>
      </c>
      <c r="AV47" s="186">
        <v>324557</v>
      </c>
    </row>
    <row r="48" spans="1:48">
      <c r="A48" s="188" t="s">
        <v>180</v>
      </c>
      <c r="B48" s="180" t="s">
        <v>181</v>
      </c>
      <c r="C48" s="185">
        <v>81</v>
      </c>
      <c r="D48" s="186">
        <v>0</v>
      </c>
      <c r="E48" s="186">
        <v>0</v>
      </c>
      <c r="F48" s="186">
        <v>0</v>
      </c>
      <c r="G48" s="186">
        <v>0</v>
      </c>
      <c r="H48" s="186">
        <v>2005</v>
      </c>
      <c r="I48" s="186">
        <v>3658</v>
      </c>
      <c r="J48" s="186">
        <v>9</v>
      </c>
      <c r="K48" s="186">
        <v>548</v>
      </c>
      <c r="L48" s="186">
        <v>2878</v>
      </c>
      <c r="M48" s="186">
        <v>2486</v>
      </c>
      <c r="N48" s="186">
        <v>272412</v>
      </c>
      <c r="O48" s="186">
        <v>9148</v>
      </c>
      <c r="P48" s="186">
        <v>15681</v>
      </c>
      <c r="Q48" s="186">
        <v>125</v>
      </c>
      <c r="R48" s="186">
        <v>2817</v>
      </c>
      <c r="S48" s="186">
        <v>522</v>
      </c>
      <c r="T48" s="186">
        <v>21</v>
      </c>
      <c r="U48" s="186">
        <v>158</v>
      </c>
      <c r="V48" s="186">
        <v>1105</v>
      </c>
      <c r="W48" s="186">
        <v>8</v>
      </c>
      <c r="X48" s="186">
        <v>89</v>
      </c>
      <c r="Y48" s="186">
        <v>22</v>
      </c>
      <c r="Z48" s="186">
        <v>34</v>
      </c>
      <c r="AA48" s="186">
        <v>33</v>
      </c>
      <c r="AB48" s="186">
        <v>21</v>
      </c>
      <c r="AC48" s="186">
        <v>9978</v>
      </c>
      <c r="AD48" s="186">
        <v>2316</v>
      </c>
      <c r="AE48" s="186">
        <v>908</v>
      </c>
      <c r="AF48" s="186">
        <v>39</v>
      </c>
      <c r="AG48" s="186">
        <v>56215</v>
      </c>
      <c r="AH48" s="186">
        <v>104</v>
      </c>
      <c r="AI48" s="186">
        <v>54431</v>
      </c>
      <c r="AJ48" s="186">
        <v>12149</v>
      </c>
      <c r="AK48" s="186">
        <v>5903</v>
      </c>
      <c r="AL48" s="186">
        <v>732</v>
      </c>
      <c r="AM48" s="186">
        <v>47</v>
      </c>
      <c r="AN48" s="187">
        <v>456602</v>
      </c>
      <c r="AO48" s="186">
        <v>0</v>
      </c>
      <c r="AP48" s="186">
        <v>0</v>
      </c>
      <c r="AQ48" s="186"/>
      <c r="AR48" s="186">
        <v>0</v>
      </c>
      <c r="AS48" s="186">
        <v>456602</v>
      </c>
      <c r="AT48" s="186">
        <v>0</v>
      </c>
      <c r="AU48" s="186">
        <v>0</v>
      </c>
      <c r="AV48" s="186">
        <v>456602</v>
      </c>
    </row>
    <row r="49" spans="1:48">
      <c r="A49" s="184" t="s">
        <v>182</v>
      </c>
      <c r="B49" s="180" t="s">
        <v>183</v>
      </c>
      <c r="C49" s="185" t="s">
        <v>184</v>
      </c>
      <c r="D49" s="186">
        <v>0</v>
      </c>
      <c r="E49" s="186">
        <v>0</v>
      </c>
      <c r="F49" s="186">
        <v>0</v>
      </c>
      <c r="G49" s="186">
        <v>0</v>
      </c>
      <c r="H49" s="186">
        <v>0</v>
      </c>
      <c r="I49" s="186">
        <v>0</v>
      </c>
      <c r="J49" s="186">
        <v>0</v>
      </c>
      <c r="K49" s="186">
        <v>0</v>
      </c>
      <c r="L49" s="186">
        <v>0</v>
      </c>
      <c r="M49" s="186">
        <v>0</v>
      </c>
      <c r="N49" s="186">
        <v>0</v>
      </c>
      <c r="O49" s="186">
        <v>0</v>
      </c>
      <c r="P49" s="186">
        <v>0</v>
      </c>
      <c r="Q49" s="186">
        <v>0</v>
      </c>
      <c r="R49" s="186">
        <v>0</v>
      </c>
      <c r="S49" s="186">
        <v>0</v>
      </c>
      <c r="T49" s="186">
        <v>0</v>
      </c>
      <c r="U49" s="186">
        <v>0</v>
      </c>
      <c r="V49" s="186">
        <v>0</v>
      </c>
      <c r="W49" s="186">
        <v>0</v>
      </c>
      <c r="X49" s="186">
        <v>0</v>
      </c>
      <c r="Y49" s="186">
        <v>0</v>
      </c>
      <c r="Z49" s="186">
        <v>0</v>
      </c>
      <c r="AA49" s="186">
        <v>0</v>
      </c>
      <c r="AB49" s="186">
        <v>0</v>
      </c>
      <c r="AC49" s="186">
        <v>0</v>
      </c>
      <c r="AD49" s="186">
        <v>0</v>
      </c>
      <c r="AE49" s="186">
        <v>0</v>
      </c>
      <c r="AF49" s="186">
        <v>0</v>
      </c>
      <c r="AG49" s="186">
        <v>62348</v>
      </c>
      <c r="AH49" s="186">
        <v>0</v>
      </c>
      <c r="AI49" s="186">
        <v>0</v>
      </c>
      <c r="AJ49" s="186">
        <v>0</v>
      </c>
      <c r="AK49" s="186">
        <v>0</v>
      </c>
      <c r="AL49" s="186">
        <v>0</v>
      </c>
      <c r="AM49" s="186">
        <v>0</v>
      </c>
      <c r="AN49" s="187">
        <v>62348</v>
      </c>
      <c r="AO49" s="186">
        <v>0</v>
      </c>
      <c r="AP49" s="186">
        <v>32495</v>
      </c>
      <c r="AQ49" s="186"/>
      <c r="AR49" s="186">
        <v>32495</v>
      </c>
      <c r="AS49" s="186">
        <v>94843</v>
      </c>
      <c r="AT49" s="186">
        <v>0</v>
      </c>
      <c r="AU49" s="186">
        <v>0</v>
      </c>
      <c r="AV49" s="186">
        <v>94843</v>
      </c>
    </row>
    <row r="50" spans="1:48">
      <c r="A50" s="188" t="s">
        <v>185</v>
      </c>
      <c r="B50" s="180" t="s">
        <v>186</v>
      </c>
      <c r="C50" s="185" t="s">
        <v>247</v>
      </c>
      <c r="D50" s="186">
        <v>0</v>
      </c>
      <c r="E50" s="186">
        <v>0</v>
      </c>
      <c r="F50" s="186">
        <v>0</v>
      </c>
      <c r="G50" s="186">
        <v>0</v>
      </c>
      <c r="H50" s="186">
        <v>1806</v>
      </c>
      <c r="I50" s="186">
        <v>1210</v>
      </c>
      <c r="J50" s="186">
        <v>0</v>
      </c>
      <c r="K50" s="186">
        <v>160</v>
      </c>
      <c r="L50" s="186">
        <v>1599</v>
      </c>
      <c r="M50" s="186">
        <v>3869</v>
      </c>
      <c r="N50" s="186">
        <v>20689</v>
      </c>
      <c r="O50" s="186">
        <v>789</v>
      </c>
      <c r="P50" s="186">
        <v>1503</v>
      </c>
      <c r="Q50" s="186">
        <v>35</v>
      </c>
      <c r="R50" s="186">
        <v>1046</v>
      </c>
      <c r="S50" s="186">
        <v>1245</v>
      </c>
      <c r="T50" s="186">
        <v>97</v>
      </c>
      <c r="U50" s="186">
        <v>11453</v>
      </c>
      <c r="V50" s="186">
        <v>11647</v>
      </c>
      <c r="W50" s="186">
        <v>366</v>
      </c>
      <c r="X50" s="186">
        <v>1299</v>
      </c>
      <c r="Y50" s="186">
        <v>151</v>
      </c>
      <c r="Z50" s="186">
        <v>80</v>
      </c>
      <c r="AA50" s="186">
        <v>573</v>
      </c>
      <c r="AB50" s="186">
        <v>15</v>
      </c>
      <c r="AC50" s="186">
        <v>218107</v>
      </c>
      <c r="AD50" s="186">
        <v>4584</v>
      </c>
      <c r="AE50" s="186">
        <v>5264</v>
      </c>
      <c r="AF50" s="186">
        <v>702</v>
      </c>
      <c r="AG50" s="186">
        <v>392288</v>
      </c>
      <c r="AH50" s="186">
        <v>1065</v>
      </c>
      <c r="AI50" s="186">
        <v>0</v>
      </c>
      <c r="AJ50" s="186">
        <v>1212</v>
      </c>
      <c r="AK50" s="186">
        <v>2328</v>
      </c>
      <c r="AL50" s="186">
        <v>455</v>
      </c>
      <c r="AM50" s="186">
        <v>112</v>
      </c>
      <c r="AN50" s="187">
        <v>685749</v>
      </c>
      <c r="AO50" s="186">
        <v>0</v>
      </c>
      <c r="AP50" s="186">
        <v>72196</v>
      </c>
      <c r="AQ50" s="186"/>
      <c r="AR50" s="186">
        <v>72196</v>
      </c>
      <c r="AS50" s="186">
        <v>757945</v>
      </c>
      <c r="AT50" s="186">
        <v>0</v>
      </c>
      <c r="AU50" s="186">
        <v>8138</v>
      </c>
      <c r="AV50" s="186">
        <v>766083</v>
      </c>
    </row>
    <row r="51" spans="1:48" ht="24">
      <c r="A51" s="184" t="s">
        <v>187</v>
      </c>
      <c r="B51" s="180" t="s">
        <v>217</v>
      </c>
      <c r="C51" s="185" t="s">
        <v>248</v>
      </c>
      <c r="D51" s="186">
        <v>0</v>
      </c>
      <c r="E51" s="186">
        <v>0</v>
      </c>
      <c r="F51" s="186">
        <v>0</v>
      </c>
      <c r="G51" s="186">
        <v>2</v>
      </c>
      <c r="H51" s="186">
        <v>218</v>
      </c>
      <c r="I51" s="186">
        <v>174</v>
      </c>
      <c r="J51" s="186">
        <v>0</v>
      </c>
      <c r="K51" s="186">
        <v>109</v>
      </c>
      <c r="L51" s="186">
        <v>112</v>
      </c>
      <c r="M51" s="186">
        <v>65</v>
      </c>
      <c r="N51" s="186">
        <v>825</v>
      </c>
      <c r="O51" s="186">
        <v>122</v>
      </c>
      <c r="P51" s="186">
        <v>85</v>
      </c>
      <c r="Q51" s="186">
        <v>25</v>
      </c>
      <c r="R51" s="186">
        <v>144</v>
      </c>
      <c r="S51" s="186">
        <v>176</v>
      </c>
      <c r="T51" s="186">
        <v>23</v>
      </c>
      <c r="U51" s="186">
        <v>82</v>
      </c>
      <c r="V51" s="186">
        <v>2072</v>
      </c>
      <c r="W51" s="186">
        <v>26</v>
      </c>
      <c r="X51" s="186">
        <v>135</v>
      </c>
      <c r="Y51" s="186">
        <v>164</v>
      </c>
      <c r="Z51" s="186">
        <v>48</v>
      </c>
      <c r="AA51" s="186">
        <v>1523</v>
      </c>
      <c r="AB51" s="186">
        <v>4</v>
      </c>
      <c r="AC51" s="186">
        <v>458716</v>
      </c>
      <c r="AD51" s="186">
        <v>225</v>
      </c>
      <c r="AE51" s="186">
        <v>697</v>
      </c>
      <c r="AF51" s="186">
        <v>129</v>
      </c>
      <c r="AG51" s="186">
        <v>886</v>
      </c>
      <c r="AH51" s="186">
        <v>1352</v>
      </c>
      <c r="AI51" s="186">
        <v>0</v>
      </c>
      <c r="AJ51" s="186">
        <v>77</v>
      </c>
      <c r="AK51" s="186">
        <v>141</v>
      </c>
      <c r="AL51" s="186">
        <v>9</v>
      </c>
      <c r="AM51" s="186">
        <v>11</v>
      </c>
      <c r="AN51" s="187">
        <v>468377</v>
      </c>
      <c r="AO51" s="186">
        <v>0</v>
      </c>
      <c r="AP51" s="186">
        <v>35800</v>
      </c>
      <c r="AQ51" s="186"/>
      <c r="AR51" s="186">
        <v>35800</v>
      </c>
      <c r="AS51" s="186">
        <v>504177</v>
      </c>
      <c r="AT51" s="186">
        <v>0</v>
      </c>
      <c r="AU51" s="186">
        <v>8390</v>
      </c>
      <c r="AV51" s="186">
        <v>512567</v>
      </c>
    </row>
    <row r="52" spans="1:48">
      <c r="A52" s="188" t="s">
        <v>188</v>
      </c>
      <c r="B52" s="180" t="s">
        <v>289</v>
      </c>
      <c r="C52" s="185" t="s">
        <v>249</v>
      </c>
      <c r="D52" s="186">
        <v>42261</v>
      </c>
      <c r="E52" s="186">
        <v>0</v>
      </c>
      <c r="F52" s="186">
        <v>0</v>
      </c>
      <c r="G52" s="186">
        <v>0</v>
      </c>
      <c r="H52" s="186">
        <v>2</v>
      </c>
      <c r="I52" s="186">
        <v>0</v>
      </c>
      <c r="J52" s="186">
        <v>0</v>
      </c>
      <c r="K52" s="186">
        <v>46</v>
      </c>
      <c r="L52" s="186">
        <v>135</v>
      </c>
      <c r="M52" s="186">
        <v>0</v>
      </c>
      <c r="N52" s="186">
        <v>27446</v>
      </c>
      <c r="O52" s="186">
        <v>10847</v>
      </c>
      <c r="P52" s="186">
        <v>289</v>
      </c>
      <c r="Q52" s="186">
        <v>17</v>
      </c>
      <c r="R52" s="186">
        <v>120397</v>
      </c>
      <c r="S52" s="186">
        <v>20</v>
      </c>
      <c r="T52" s="186">
        <v>1082</v>
      </c>
      <c r="U52" s="186">
        <v>2457</v>
      </c>
      <c r="V52" s="186">
        <v>67904</v>
      </c>
      <c r="W52" s="186">
        <v>0</v>
      </c>
      <c r="X52" s="186">
        <v>1072</v>
      </c>
      <c r="Y52" s="186">
        <v>0</v>
      </c>
      <c r="Z52" s="186">
        <v>180</v>
      </c>
      <c r="AA52" s="186">
        <v>385</v>
      </c>
      <c r="AB52" s="186">
        <v>0</v>
      </c>
      <c r="AC52" s="186">
        <v>290</v>
      </c>
      <c r="AD52" s="186">
        <v>0</v>
      </c>
      <c r="AE52" s="186">
        <v>0</v>
      </c>
      <c r="AF52" s="186">
        <v>1</v>
      </c>
      <c r="AG52" s="186">
        <v>116</v>
      </c>
      <c r="AH52" s="186">
        <v>218921</v>
      </c>
      <c r="AI52" s="186">
        <v>0</v>
      </c>
      <c r="AJ52" s="186">
        <v>0</v>
      </c>
      <c r="AK52" s="186">
        <v>0</v>
      </c>
      <c r="AL52" s="186">
        <v>0</v>
      </c>
      <c r="AM52" s="186">
        <v>116242</v>
      </c>
      <c r="AN52" s="187">
        <v>610110</v>
      </c>
      <c r="AO52" s="186">
        <v>0</v>
      </c>
      <c r="AP52" s="186">
        <v>10140</v>
      </c>
      <c r="AQ52" s="186"/>
      <c r="AR52" s="186">
        <v>10140</v>
      </c>
      <c r="AS52" s="186">
        <v>620250</v>
      </c>
      <c r="AT52" s="186">
        <v>0</v>
      </c>
      <c r="AU52" s="186">
        <v>7791</v>
      </c>
      <c r="AV52" s="186">
        <v>628041</v>
      </c>
    </row>
    <row r="53" spans="1:48" ht="24">
      <c r="A53" s="184" t="s">
        <v>189</v>
      </c>
      <c r="B53" s="180" t="s">
        <v>190</v>
      </c>
      <c r="C53" s="185" t="s">
        <v>191</v>
      </c>
      <c r="D53" s="186">
        <v>0</v>
      </c>
      <c r="E53" s="186">
        <v>0</v>
      </c>
      <c r="F53" s="186">
        <v>0</v>
      </c>
      <c r="G53" s="186">
        <v>0</v>
      </c>
      <c r="H53" s="186">
        <v>0</v>
      </c>
      <c r="I53" s="186">
        <v>0</v>
      </c>
      <c r="J53" s="186">
        <v>0</v>
      </c>
      <c r="K53" s="186">
        <v>0</v>
      </c>
      <c r="L53" s="186">
        <v>0</v>
      </c>
      <c r="M53" s="186">
        <v>0</v>
      </c>
      <c r="N53" s="186">
        <v>0</v>
      </c>
      <c r="O53" s="186">
        <v>0</v>
      </c>
      <c r="P53" s="186">
        <v>0</v>
      </c>
      <c r="Q53" s="186">
        <v>0</v>
      </c>
      <c r="R53" s="186">
        <v>0</v>
      </c>
      <c r="S53" s="186">
        <v>0</v>
      </c>
      <c r="T53" s="186">
        <v>0</v>
      </c>
      <c r="U53" s="186">
        <v>0</v>
      </c>
      <c r="V53" s="186">
        <v>0</v>
      </c>
      <c r="W53" s="186">
        <v>0</v>
      </c>
      <c r="X53" s="186">
        <v>0</v>
      </c>
      <c r="Y53" s="186">
        <v>0</v>
      </c>
      <c r="Z53" s="186">
        <v>0</v>
      </c>
      <c r="AA53" s="186">
        <v>0</v>
      </c>
      <c r="AB53" s="186">
        <v>0</v>
      </c>
      <c r="AC53" s="186">
        <v>0</v>
      </c>
      <c r="AD53" s="186">
        <v>0</v>
      </c>
      <c r="AE53" s="186">
        <v>0</v>
      </c>
      <c r="AF53" s="186">
        <v>0</v>
      </c>
      <c r="AG53" s="186">
        <v>32652</v>
      </c>
      <c r="AH53" s="186">
        <v>0</v>
      </c>
      <c r="AI53" s="186">
        <v>1346901</v>
      </c>
      <c r="AJ53" s="186">
        <v>0</v>
      </c>
      <c r="AK53" s="186">
        <v>0</v>
      </c>
      <c r="AL53" s="186">
        <v>0</v>
      </c>
      <c r="AM53" s="186">
        <v>0</v>
      </c>
      <c r="AN53" s="187">
        <v>1379553</v>
      </c>
      <c r="AO53" s="186">
        <v>0</v>
      </c>
      <c r="AP53" s="186">
        <v>3553</v>
      </c>
      <c r="AQ53" s="186"/>
      <c r="AR53" s="186">
        <v>3553</v>
      </c>
      <c r="AS53" s="186">
        <v>1383106</v>
      </c>
      <c r="AT53" s="186">
        <v>0</v>
      </c>
      <c r="AU53" s="186">
        <v>-2143</v>
      </c>
      <c r="AV53" s="186">
        <v>1380963</v>
      </c>
    </row>
    <row r="54" spans="1:48">
      <c r="A54" s="188" t="s">
        <v>192</v>
      </c>
      <c r="B54" s="180" t="s">
        <v>193</v>
      </c>
      <c r="C54" s="185">
        <v>92</v>
      </c>
      <c r="D54" s="186">
        <v>0</v>
      </c>
      <c r="E54" s="186">
        <v>0</v>
      </c>
      <c r="F54" s="186">
        <v>0</v>
      </c>
      <c r="G54" s="186">
        <v>0</v>
      </c>
      <c r="H54" s="186">
        <v>0</v>
      </c>
      <c r="I54" s="186">
        <v>0</v>
      </c>
      <c r="J54" s="186">
        <v>0</v>
      </c>
      <c r="K54" s="186">
        <v>0</v>
      </c>
      <c r="L54" s="186">
        <v>0</v>
      </c>
      <c r="M54" s="186">
        <v>0</v>
      </c>
      <c r="N54" s="186">
        <v>0</v>
      </c>
      <c r="O54" s="186">
        <v>0</v>
      </c>
      <c r="P54" s="186">
        <v>0</v>
      </c>
      <c r="Q54" s="186">
        <v>0</v>
      </c>
      <c r="R54" s="186">
        <v>0</v>
      </c>
      <c r="S54" s="186">
        <v>0</v>
      </c>
      <c r="T54" s="186">
        <v>0</v>
      </c>
      <c r="U54" s="186">
        <v>0</v>
      </c>
      <c r="V54" s="186">
        <v>0</v>
      </c>
      <c r="W54" s="186">
        <v>0</v>
      </c>
      <c r="X54" s="186">
        <v>0</v>
      </c>
      <c r="Y54" s="186">
        <v>0</v>
      </c>
      <c r="Z54" s="186">
        <v>0</v>
      </c>
      <c r="AA54" s="186">
        <v>0</v>
      </c>
      <c r="AB54" s="186">
        <v>0</v>
      </c>
      <c r="AC54" s="186">
        <v>0</v>
      </c>
      <c r="AD54" s="186">
        <v>0</v>
      </c>
      <c r="AE54" s="186">
        <v>0</v>
      </c>
      <c r="AF54" s="186">
        <v>0</v>
      </c>
      <c r="AG54" s="186">
        <v>0</v>
      </c>
      <c r="AH54" s="186">
        <v>23</v>
      </c>
      <c r="AI54" s="186">
        <v>0</v>
      </c>
      <c r="AJ54" s="186">
        <v>800622</v>
      </c>
      <c r="AK54" s="186">
        <v>0</v>
      </c>
      <c r="AL54" s="186">
        <v>0</v>
      </c>
      <c r="AM54" s="186">
        <v>0</v>
      </c>
      <c r="AN54" s="187">
        <v>800645</v>
      </c>
      <c r="AO54" s="186">
        <v>0</v>
      </c>
      <c r="AP54" s="186">
        <v>20645</v>
      </c>
      <c r="AQ54" s="186"/>
      <c r="AR54" s="186">
        <v>20645</v>
      </c>
      <c r="AS54" s="186">
        <v>821290</v>
      </c>
      <c r="AT54" s="186">
        <v>0</v>
      </c>
      <c r="AU54" s="186">
        <v>0</v>
      </c>
      <c r="AV54" s="186">
        <v>821290</v>
      </c>
    </row>
    <row r="55" spans="1:48">
      <c r="A55" s="184" t="s">
        <v>72</v>
      </c>
      <c r="B55" s="180" t="s">
        <v>194</v>
      </c>
      <c r="C55" s="185">
        <v>93</v>
      </c>
      <c r="D55" s="186">
        <v>0</v>
      </c>
      <c r="E55" s="186">
        <v>0</v>
      </c>
      <c r="F55" s="186">
        <v>0</v>
      </c>
      <c r="G55" s="186">
        <v>0</v>
      </c>
      <c r="H55" s="186">
        <v>0</v>
      </c>
      <c r="I55" s="186">
        <v>0</v>
      </c>
      <c r="J55" s="186">
        <v>0</v>
      </c>
      <c r="K55" s="186">
        <v>0</v>
      </c>
      <c r="L55" s="186">
        <v>0</v>
      </c>
      <c r="M55" s="186">
        <v>0</v>
      </c>
      <c r="N55" s="186">
        <v>0</v>
      </c>
      <c r="O55" s="186">
        <v>0</v>
      </c>
      <c r="P55" s="186">
        <v>0</v>
      </c>
      <c r="Q55" s="186">
        <v>0</v>
      </c>
      <c r="R55" s="186">
        <v>0</v>
      </c>
      <c r="S55" s="186">
        <v>1</v>
      </c>
      <c r="T55" s="186">
        <v>0</v>
      </c>
      <c r="U55" s="186">
        <v>0</v>
      </c>
      <c r="V55" s="186">
        <v>0</v>
      </c>
      <c r="W55" s="186">
        <v>0</v>
      </c>
      <c r="X55" s="186">
        <v>0</v>
      </c>
      <c r="Y55" s="186">
        <v>0</v>
      </c>
      <c r="Z55" s="186">
        <v>0</v>
      </c>
      <c r="AA55" s="186">
        <v>0</v>
      </c>
      <c r="AB55" s="186">
        <v>0</v>
      </c>
      <c r="AC55" s="186">
        <v>0</v>
      </c>
      <c r="AD55" s="186">
        <v>0</v>
      </c>
      <c r="AE55" s="186">
        <v>0</v>
      </c>
      <c r="AF55" s="186">
        <v>0</v>
      </c>
      <c r="AG55" s="186">
        <v>0</v>
      </c>
      <c r="AH55" s="186">
        <v>0</v>
      </c>
      <c r="AI55" s="186">
        <v>0</v>
      </c>
      <c r="AJ55" s="186">
        <v>0</v>
      </c>
      <c r="AK55" s="186">
        <v>583274</v>
      </c>
      <c r="AL55" s="186">
        <v>0</v>
      </c>
      <c r="AM55" s="186">
        <v>0</v>
      </c>
      <c r="AN55" s="187">
        <v>583275</v>
      </c>
      <c r="AO55" s="186">
        <v>0</v>
      </c>
      <c r="AP55" s="186">
        <v>3010</v>
      </c>
      <c r="AQ55" s="186"/>
      <c r="AR55" s="186">
        <v>3010</v>
      </c>
      <c r="AS55" s="186">
        <v>586285</v>
      </c>
      <c r="AT55" s="186">
        <v>0</v>
      </c>
      <c r="AU55" s="186">
        <v>0</v>
      </c>
      <c r="AV55" s="186">
        <v>586285</v>
      </c>
    </row>
    <row r="56" spans="1:48" ht="24">
      <c r="A56" s="188" t="s">
        <v>73</v>
      </c>
      <c r="B56" s="180" t="s">
        <v>195</v>
      </c>
      <c r="C56" s="185" t="s">
        <v>196</v>
      </c>
      <c r="D56" s="186">
        <v>0</v>
      </c>
      <c r="E56" s="186">
        <v>499</v>
      </c>
      <c r="F56" s="186">
        <v>0</v>
      </c>
      <c r="G56" s="186">
        <v>0</v>
      </c>
      <c r="H56" s="186">
        <v>581</v>
      </c>
      <c r="I56" s="186">
        <v>0</v>
      </c>
      <c r="J56" s="186">
        <v>0</v>
      </c>
      <c r="K56" s="186">
        <v>0</v>
      </c>
      <c r="L56" s="186">
        <v>0</v>
      </c>
      <c r="M56" s="186">
        <v>0</v>
      </c>
      <c r="N56" s="186">
        <v>0</v>
      </c>
      <c r="O56" s="186">
        <v>0</v>
      </c>
      <c r="P56" s="186">
        <v>0</v>
      </c>
      <c r="Q56" s="186">
        <v>0</v>
      </c>
      <c r="R56" s="186">
        <v>0</v>
      </c>
      <c r="S56" s="186">
        <v>0</v>
      </c>
      <c r="T56" s="186">
        <v>43</v>
      </c>
      <c r="U56" s="186">
        <v>0</v>
      </c>
      <c r="V56" s="186">
        <v>0</v>
      </c>
      <c r="W56" s="186">
        <v>0</v>
      </c>
      <c r="X56" s="186">
        <v>0</v>
      </c>
      <c r="Y56" s="186">
        <v>0</v>
      </c>
      <c r="Z56" s="186">
        <v>0</v>
      </c>
      <c r="AA56" s="186">
        <v>0</v>
      </c>
      <c r="AB56" s="186">
        <v>0</v>
      </c>
      <c r="AC56" s="186">
        <v>55491</v>
      </c>
      <c r="AD56" s="186">
        <v>0</v>
      </c>
      <c r="AE56" s="186">
        <v>0</v>
      </c>
      <c r="AF56" s="186">
        <v>1147</v>
      </c>
      <c r="AG56" s="186">
        <v>0</v>
      </c>
      <c r="AH56" s="186">
        <v>0</v>
      </c>
      <c r="AI56" s="186">
        <v>0</v>
      </c>
      <c r="AJ56" s="186">
        <v>0</v>
      </c>
      <c r="AK56" s="186">
        <v>0</v>
      </c>
      <c r="AL56" s="186">
        <v>180070</v>
      </c>
      <c r="AM56" s="186">
        <v>0</v>
      </c>
      <c r="AN56" s="187">
        <v>237831</v>
      </c>
      <c r="AO56" s="186">
        <v>1585</v>
      </c>
      <c r="AP56" s="186">
        <v>43534</v>
      </c>
      <c r="AQ56" s="186"/>
      <c r="AR56" s="186">
        <v>45119</v>
      </c>
      <c r="AS56" s="186">
        <v>282950</v>
      </c>
      <c r="AT56" s="186">
        <v>20482</v>
      </c>
      <c r="AU56" s="186">
        <v>3792</v>
      </c>
      <c r="AV56" s="186">
        <v>307224</v>
      </c>
    </row>
    <row r="57" spans="1:48" ht="36">
      <c r="A57" s="184" t="s">
        <v>74</v>
      </c>
      <c r="B57" s="180" t="s">
        <v>290</v>
      </c>
      <c r="C57" s="185" t="s">
        <v>197</v>
      </c>
      <c r="D57" s="186">
        <v>0</v>
      </c>
      <c r="E57" s="186">
        <v>0</v>
      </c>
      <c r="F57" s="186">
        <v>0</v>
      </c>
      <c r="G57" s="186">
        <v>0</v>
      </c>
      <c r="H57" s="186">
        <v>738</v>
      </c>
      <c r="I57" s="186">
        <v>11</v>
      </c>
      <c r="J57" s="186">
        <v>7</v>
      </c>
      <c r="K57" s="186">
        <v>89</v>
      </c>
      <c r="L57" s="186">
        <v>0</v>
      </c>
      <c r="M57" s="186">
        <v>1045</v>
      </c>
      <c r="N57" s="186">
        <v>1010</v>
      </c>
      <c r="O57" s="186">
        <v>3</v>
      </c>
      <c r="P57" s="186">
        <v>401</v>
      </c>
      <c r="Q57" s="186">
        <v>0</v>
      </c>
      <c r="R57" s="186">
        <v>535</v>
      </c>
      <c r="S57" s="186">
        <v>485</v>
      </c>
      <c r="T57" s="186">
        <v>163218</v>
      </c>
      <c r="U57" s="186">
        <v>7</v>
      </c>
      <c r="V57" s="186">
        <v>4982</v>
      </c>
      <c r="W57" s="186">
        <v>0</v>
      </c>
      <c r="X57" s="186">
        <v>0</v>
      </c>
      <c r="Y57" s="186">
        <v>0</v>
      </c>
      <c r="Z57" s="186">
        <v>0</v>
      </c>
      <c r="AA57" s="186">
        <v>0</v>
      </c>
      <c r="AB57" s="186">
        <v>0</v>
      </c>
      <c r="AC57" s="186">
        <v>0</v>
      </c>
      <c r="AD57" s="186">
        <v>0</v>
      </c>
      <c r="AE57" s="186">
        <v>0</v>
      </c>
      <c r="AF57" s="186">
        <v>1</v>
      </c>
      <c r="AG57" s="186">
        <v>0</v>
      </c>
      <c r="AH57" s="186">
        <v>0</v>
      </c>
      <c r="AI57" s="186">
        <v>0</v>
      </c>
      <c r="AJ57" s="186">
        <v>0</v>
      </c>
      <c r="AK57" s="186">
        <v>0</v>
      </c>
      <c r="AL57" s="186">
        <v>0</v>
      </c>
      <c r="AM57" s="186">
        <v>440953</v>
      </c>
      <c r="AN57" s="187">
        <v>613485</v>
      </c>
      <c r="AO57" s="186">
        <v>304</v>
      </c>
      <c r="AP57" s="186">
        <v>2028</v>
      </c>
      <c r="AQ57" s="186"/>
      <c r="AR57" s="186">
        <v>2332</v>
      </c>
      <c r="AS57" s="186">
        <v>615817</v>
      </c>
      <c r="AT57" s="186">
        <v>10912</v>
      </c>
      <c r="AU57" s="186">
        <v>9554</v>
      </c>
      <c r="AV57" s="186">
        <v>636283</v>
      </c>
    </row>
    <row r="58" spans="1:48">
      <c r="A58" s="189" t="s">
        <v>211</v>
      </c>
      <c r="B58" s="189"/>
      <c r="C58" s="191"/>
      <c r="D58" s="186">
        <v>450699</v>
      </c>
      <c r="E58" s="186">
        <v>2574</v>
      </c>
      <c r="F58" s="186">
        <v>107912</v>
      </c>
      <c r="G58" s="186">
        <v>29489</v>
      </c>
      <c r="H58" s="186">
        <v>805410</v>
      </c>
      <c r="I58" s="186">
        <v>568000</v>
      </c>
      <c r="J58" s="186">
        <v>39725</v>
      </c>
      <c r="K58" s="186">
        <v>347689</v>
      </c>
      <c r="L58" s="186">
        <v>549543</v>
      </c>
      <c r="M58" s="186">
        <v>2273880</v>
      </c>
      <c r="N58" s="186">
        <v>8067620</v>
      </c>
      <c r="O58" s="186">
        <v>828367</v>
      </c>
      <c r="P58" s="186">
        <v>4379029</v>
      </c>
      <c r="Q58" s="186">
        <v>68091</v>
      </c>
      <c r="R58" s="186">
        <v>796154</v>
      </c>
      <c r="S58" s="186">
        <v>643920</v>
      </c>
      <c r="T58" s="186">
        <v>209339</v>
      </c>
      <c r="U58" s="186">
        <v>1381641</v>
      </c>
      <c r="V58" s="186">
        <v>3480948</v>
      </c>
      <c r="W58" s="186">
        <v>654503</v>
      </c>
      <c r="X58" s="186">
        <v>362712</v>
      </c>
      <c r="Y58" s="186">
        <v>201169</v>
      </c>
      <c r="Z58" s="186">
        <v>267292</v>
      </c>
      <c r="AA58" s="186">
        <v>195360</v>
      </c>
      <c r="AB58" s="186">
        <v>63643</v>
      </c>
      <c r="AC58" s="186">
        <v>859118</v>
      </c>
      <c r="AD58" s="186">
        <v>768226</v>
      </c>
      <c r="AE58" s="186">
        <v>555188</v>
      </c>
      <c r="AF58" s="186">
        <v>1531219</v>
      </c>
      <c r="AG58" s="186">
        <v>547917</v>
      </c>
      <c r="AH58" s="186">
        <v>291485</v>
      </c>
      <c r="AI58" s="186">
        <v>1401332</v>
      </c>
      <c r="AJ58" s="186">
        <v>814573</v>
      </c>
      <c r="AK58" s="186">
        <v>671118</v>
      </c>
      <c r="AL58" s="186">
        <v>193810</v>
      </c>
      <c r="AM58" s="186">
        <v>567988</v>
      </c>
      <c r="AN58" s="186">
        <v>34976683</v>
      </c>
      <c r="AO58" s="186">
        <v>8244895</v>
      </c>
      <c r="AP58" s="186">
        <v>1212042</v>
      </c>
      <c r="AQ58" s="186">
        <v>0</v>
      </c>
      <c r="AR58" s="186">
        <v>9456937</v>
      </c>
      <c r="AS58" s="186">
        <v>44433620</v>
      </c>
      <c r="AT58" s="186">
        <v>0</v>
      </c>
      <c r="AU58" s="186">
        <v>426905</v>
      </c>
      <c r="AV58" s="186">
        <v>44860525</v>
      </c>
    </row>
    <row r="60" spans="1:48" ht="10.15" customHeight="1">
      <c r="A60" s="280"/>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row>
    <row r="61" spans="1:48" ht="10.15" customHeight="1">
      <c r="A61" s="280"/>
      <c r="B61" s="280"/>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row>
    <row r="65" spans="4:4">
      <c r="D65" s="181">
        <v>0</v>
      </c>
    </row>
  </sheetData>
  <customSheetViews>
    <customSheetView guid="{CE3A789C-438E-40F4-966E-3E0B4C00D306}" scale="90" state="hidden">
      <pane xSplit="4" ySplit="7" topLeftCell="AV36" activePane="bottomRight" state="frozen"/>
      <selection pane="bottomRight" activeCell="AV59" sqref="A1:AW59"/>
      <pageMargins left="0.39370078740157483" right="0.39370078740157483" top="0.15748031496062992" bottom="0.19685039370078741" header="0.31496062992125984" footer="0.31496062992125984"/>
      <pageSetup paperSize="8" scale="72" fitToWidth="4" orientation="landscape" r:id="rId1"/>
    </customSheetView>
    <customSheetView guid="{6305012E-423B-49FB-BFEB-6AF9EFD46EF3}" scale="90" showPageBreaks="1" printArea="1" state="hidden">
      <pane xSplit="4" ySplit="7" topLeftCell="AV36" activePane="bottomRight" state="frozen"/>
      <selection pane="bottomRight" activeCell="AV59" sqref="A1:AW59"/>
      <pageMargins left="0.39370078740157483" right="0.39370078740157483" top="0.15748031496062992" bottom="0.19685039370078741" header="0.31496062992125984" footer="0.31496062992125984"/>
      <pageSetup paperSize="8" scale="72" fitToWidth="4" orientation="landscape" r:id="rId2"/>
    </customSheetView>
  </customSheetViews>
  <mergeCells count="2">
    <mergeCell ref="A60:AM60"/>
    <mergeCell ref="A61:AM61"/>
  </mergeCells>
  <phoneticPr fontId="4" type="noConversion"/>
  <pageMargins left="0.39370078740157483" right="0.39370078740157483" top="0.15748031496062992" bottom="0.19685039370078741" header="0.31496062992125984" footer="0.31496062992125984"/>
  <pageSetup paperSize="8" scale="72" fitToWidth="4"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F77"/>
  <sheetViews>
    <sheetView view="pageBreakPreview" zoomScale="70" zoomScaleNormal="100" zoomScaleSheetLayoutView="70" workbookViewId="0">
      <pane xSplit="4" ySplit="13" topLeftCell="AW46" activePane="bottomRight" state="frozen"/>
      <selection pane="topRight" activeCell="E1" sqref="E1"/>
      <selection pane="bottomLeft" activeCell="A14" sqref="A14"/>
      <selection pane="bottomRight" activeCell="AV59" sqref="A1:AW59"/>
    </sheetView>
  </sheetViews>
  <sheetFormatPr defaultColWidth="9" defaultRowHeight="15.75"/>
  <cols>
    <col min="1" max="1" width="13.625" style="123" customWidth="1"/>
    <col min="2" max="2" width="55" style="123" customWidth="1"/>
    <col min="3" max="3" width="19.5" style="124" customWidth="1"/>
    <col min="4" max="39" width="10.75" style="123" customWidth="1"/>
    <col min="40" max="40" width="13.125" style="123" bestFit="1" customWidth="1"/>
    <col min="41" max="41" width="12.125" style="123" customWidth="1"/>
    <col min="42" max="45" width="10.75" style="123" customWidth="1"/>
    <col min="46" max="46" width="10.875" style="123" bestFit="1" customWidth="1"/>
    <col min="47" max="49" width="10.75" style="123" customWidth="1"/>
    <col min="50" max="50" width="11.625" style="123" bestFit="1" customWidth="1"/>
    <col min="51" max="52" width="10.75" style="123" customWidth="1"/>
    <col min="53" max="53" width="12.5" style="123" bestFit="1" customWidth="1"/>
    <col min="54" max="54" width="13" style="123" customWidth="1"/>
    <col min="55" max="55" width="15.875" style="123" customWidth="1"/>
    <col min="56" max="16384" width="9" style="123"/>
  </cols>
  <sheetData>
    <row r="1" spans="1:58">
      <c r="A1" s="18" t="s">
        <v>207</v>
      </c>
    </row>
    <row r="2" spans="1:58">
      <c r="A2" s="18" t="s">
        <v>208</v>
      </c>
    </row>
    <row r="3" spans="1:58">
      <c r="A3" s="18"/>
    </row>
    <row r="4" spans="1:58">
      <c r="A4" s="23"/>
      <c r="B4" s="23"/>
      <c r="C4" s="34"/>
    </row>
    <row r="5" spans="1:58">
      <c r="A5" s="23" t="s">
        <v>213</v>
      </c>
      <c r="B5" s="23" t="s">
        <v>0</v>
      </c>
      <c r="C5" s="34"/>
    </row>
    <row r="6" spans="1:58">
      <c r="A6" s="23" t="s">
        <v>1</v>
      </c>
      <c r="B6" s="23" t="s">
        <v>2</v>
      </c>
      <c r="C6" s="34"/>
    </row>
    <row r="7" spans="1:58" ht="16.5" thickBot="1">
      <c r="A7" s="23" t="s">
        <v>3</v>
      </c>
      <c r="B7" s="23" t="s">
        <v>222</v>
      </c>
      <c r="C7" s="34"/>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Q7" s="19"/>
      <c r="AR7" s="19"/>
      <c r="AS7" s="19"/>
      <c r="AT7" s="19"/>
      <c r="AU7" s="19"/>
      <c r="AV7" s="19"/>
      <c r="AW7" s="19"/>
      <c r="AX7" s="19"/>
      <c r="AY7" s="19"/>
      <c r="AZ7" s="19"/>
      <c r="BA7" s="19"/>
      <c r="BB7" s="19"/>
      <c r="BC7" s="19"/>
    </row>
    <row r="8" spans="1:58" ht="17.25" customHeight="1" thickTop="1" thickBot="1">
      <c r="A8" s="125"/>
      <c r="B8" s="126"/>
      <c r="C8" s="126"/>
      <c r="D8" s="127" t="s">
        <v>56</v>
      </c>
      <c r="E8" s="128" t="s">
        <v>57</v>
      </c>
      <c r="F8" s="128" t="s">
        <v>58</v>
      </c>
      <c r="G8" s="128" t="s">
        <v>254</v>
      </c>
      <c r="H8" s="128" t="s">
        <v>8</v>
      </c>
      <c r="I8" s="128" t="s">
        <v>120</v>
      </c>
      <c r="J8" s="128" t="s">
        <v>127</v>
      </c>
      <c r="K8" s="128" t="s">
        <v>129</v>
      </c>
      <c r="L8" s="128" t="s">
        <v>62</v>
      </c>
      <c r="M8" s="128" t="s">
        <v>63</v>
      </c>
      <c r="N8" s="128" t="s">
        <v>145</v>
      </c>
      <c r="O8" s="128" t="s">
        <v>153</v>
      </c>
      <c r="P8" s="129" t="s">
        <v>335</v>
      </c>
      <c r="Q8" s="128" t="s">
        <v>66</v>
      </c>
      <c r="R8" s="128" t="s">
        <v>158</v>
      </c>
      <c r="S8" s="128" t="s">
        <v>67</v>
      </c>
      <c r="T8" s="128" t="s">
        <v>167</v>
      </c>
      <c r="U8" s="128" t="s">
        <v>178</v>
      </c>
      <c r="V8" s="128" t="s">
        <v>187</v>
      </c>
      <c r="W8" s="128" t="s">
        <v>255</v>
      </c>
      <c r="X8" s="128" t="s">
        <v>72</v>
      </c>
      <c r="Y8" s="128" t="s">
        <v>73</v>
      </c>
      <c r="Z8" s="128" t="s">
        <v>74</v>
      </c>
      <c r="AA8" s="128" t="s">
        <v>75</v>
      </c>
      <c r="AB8" s="128" t="s">
        <v>76</v>
      </c>
      <c r="AC8" s="128" t="s">
        <v>256</v>
      </c>
      <c r="AD8" s="128" t="s">
        <v>78</v>
      </c>
      <c r="AE8" s="128" t="s">
        <v>258</v>
      </c>
      <c r="AF8" s="128" t="s">
        <v>80</v>
      </c>
      <c r="AG8" s="128" t="s">
        <v>259</v>
      </c>
      <c r="AH8" s="128" t="s">
        <v>263</v>
      </c>
      <c r="AI8" s="128" t="s">
        <v>265</v>
      </c>
      <c r="AJ8" s="128" t="s">
        <v>84</v>
      </c>
      <c r="AK8" s="128" t="s">
        <v>266</v>
      </c>
      <c r="AL8" s="128" t="s">
        <v>267</v>
      </c>
      <c r="AM8" s="128" t="s">
        <v>271</v>
      </c>
      <c r="AN8" s="141" t="s">
        <v>4</v>
      </c>
      <c r="AO8" s="142" t="s">
        <v>273</v>
      </c>
      <c r="AP8" s="142" t="s">
        <v>275</v>
      </c>
      <c r="AQ8" s="141"/>
      <c r="AR8" s="141"/>
      <c r="AS8" s="142" t="s">
        <v>274</v>
      </c>
      <c r="AT8" s="141"/>
      <c r="AU8" s="142" t="s">
        <v>276</v>
      </c>
      <c r="AV8" s="142" t="s">
        <v>277</v>
      </c>
      <c r="AW8" s="142" t="s">
        <v>278</v>
      </c>
      <c r="AX8" s="141"/>
      <c r="AY8" s="141"/>
      <c r="AZ8" s="141"/>
      <c r="BA8" s="142" t="s">
        <v>279</v>
      </c>
      <c r="BB8" s="143"/>
      <c r="BC8" s="283" t="s">
        <v>5</v>
      </c>
      <c r="BD8" s="2"/>
      <c r="BE8" s="2"/>
      <c r="BF8" s="2"/>
    </row>
    <row r="9" spans="1:58" ht="16.5" customHeight="1" thickTop="1">
      <c r="A9" s="130" t="s">
        <v>6</v>
      </c>
      <c r="B9" s="131" t="s">
        <v>7</v>
      </c>
      <c r="C9" s="144"/>
      <c r="D9" s="132">
        <v>1</v>
      </c>
      <c r="E9" s="132">
        <v>2</v>
      </c>
      <c r="F9" s="132">
        <v>3</v>
      </c>
      <c r="G9" s="132">
        <v>4</v>
      </c>
      <c r="H9" s="132">
        <v>5</v>
      </c>
      <c r="I9" s="132">
        <v>6</v>
      </c>
      <c r="J9" s="132">
        <v>7</v>
      </c>
      <c r="K9" s="132">
        <v>8</v>
      </c>
      <c r="L9" s="132">
        <v>9</v>
      </c>
      <c r="M9" s="132" t="s">
        <v>8</v>
      </c>
      <c r="N9" s="132">
        <v>11</v>
      </c>
      <c r="O9" s="132">
        <v>12</v>
      </c>
      <c r="P9" s="132">
        <v>13</v>
      </c>
      <c r="Q9" s="132">
        <v>14</v>
      </c>
      <c r="R9" s="132">
        <v>15</v>
      </c>
      <c r="S9" s="132">
        <v>16</v>
      </c>
      <c r="T9" s="132">
        <v>17</v>
      </c>
      <c r="U9" s="132">
        <v>18</v>
      </c>
      <c r="V9" s="132">
        <v>19</v>
      </c>
      <c r="W9" s="132">
        <v>20</v>
      </c>
      <c r="X9" s="132">
        <v>21</v>
      </c>
      <c r="Y9" s="132">
        <v>22</v>
      </c>
      <c r="Z9" s="132">
        <v>23</v>
      </c>
      <c r="AA9" s="132">
        <v>24</v>
      </c>
      <c r="AB9" s="132">
        <v>25</v>
      </c>
      <c r="AC9" s="132">
        <v>26</v>
      </c>
      <c r="AD9" s="132">
        <v>27</v>
      </c>
      <c r="AE9" s="132">
        <v>28</v>
      </c>
      <c r="AF9" s="132">
        <v>29</v>
      </c>
      <c r="AG9" s="132">
        <v>30</v>
      </c>
      <c r="AH9" s="132">
        <v>31</v>
      </c>
      <c r="AI9" s="145">
        <v>32</v>
      </c>
      <c r="AJ9" s="145">
        <v>33</v>
      </c>
      <c r="AK9" s="145">
        <v>34</v>
      </c>
      <c r="AL9" s="145">
        <v>35</v>
      </c>
      <c r="AM9" s="145">
        <v>36</v>
      </c>
      <c r="AN9" s="285" t="s">
        <v>9</v>
      </c>
      <c r="AO9" s="146" t="s">
        <v>10</v>
      </c>
      <c r="AP9" s="147"/>
      <c r="AQ9" s="148"/>
      <c r="AR9" s="148"/>
      <c r="AS9" s="149"/>
      <c r="AT9" s="287" t="s">
        <v>11</v>
      </c>
      <c r="AU9" s="294" t="s">
        <v>323</v>
      </c>
      <c r="AV9" s="295"/>
      <c r="AW9" s="296"/>
      <c r="AX9" s="289" t="s">
        <v>12</v>
      </c>
      <c r="AY9" s="290" t="s">
        <v>13</v>
      </c>
      <c r="AZ9" s="291"/>
      <c r="BA9" s="289" t="s">
        <v>14</v>
      </c>
      <c r="BB9" s="292" t="s">
        <v>15</v>
      </c>
      <c r="BC9" s="284"/>
      <c r="BD9" s="2"/>
      <c r="BE9" s="2"/>
      <c r="BF9" s="2"/>
    </row>
    <row r="10" spans="1:58" ht="42.75" customHeight="1">
      <c r="A10" s="150"/>
      <c r="B10" s="131"/>
      <c r="C10" s="144"/>
      <c r="D10" s="132" t="s">
        <v>16</v>
      </c>
      <c r="E10" s="132" t="s">
        <v>17</v>
      </c>
      <c r="F10" s="132" t="s">
        <v>18</v>
      </c>
      <c r="G10" s="132" t="s">
        <v>19</v>
      </c>
      <c r="H10" s="132" t="s">
        <v>20</v>
      </c>
      <c r="I10" s="132" t="s">
        <v>218</v>
      </c>
      <c r="J10" s="132" t="s">
        <v>21</v>
      </c>
      <c r="K10" s="132" t="s">
        <v>22</v>
      </c>
      <c r="L10" s="132" t="s">
        <v>23</v>
      </c>
      <c r="M10" s="132" t="s">
        <v>24</v>
      </c>
      <c r="N10" s="132" t="s">
        <v>25</v>
      </c>
      <c r="O10" s="132" t="s">
        <v>26</v>
      </c>
      <c r="P10" s="132" t="s">
        <v>227</v>
      </c>
      <c r="Q10" s="132" t="s">
        <v>27</v>
      </c>
      <c r="R10" s="132" t="s">
        <v>28</v>
      </c>
      <c r="S10" s="132" t="s">
        <v>29</v>
      </c>
      <c r="T10" s="132" t="s">
        <v>219</v>
      </c>
      <c r="U10" s="132" t="s">
        <v>30</v>
      </c>
      <c r="V10" s="132" t="s">
        <v>31</v>
      </c>
      <c r="W10" s="132" t="s">
        <v>220</v>
      </c>
      <c r="X10" s="132" t="s">
        <v>32</v>
      </c>
      <c r="Y10" s="132" t="s">
        <v>33</v>
      </c>
      <c r="Z10" s="132" t="s">
        <v>34</v>
      </c>
      <c r="AA10" s="132" t="s">
        <v>35</v>
      </c>
      <c r="AB10" s="132" t="s">
        <v>36</v>
      </c>
      <c r="AC10" s="132" t="s">
        <v>37</v>
      </c>
      <c r="AD10" s="132" t="s">
        <v>38</v>
      </c>
      <c r="AE10" s="132" t="s">
        <v>39</v>
      </c>
      <c r="AF10" s="132" t="s">
        <v>40</v>
      </c>
      <c r="AG10" s="132" t="s">
        <v>41</v>
      </c>
      <c r="AH10" s="132" t="s">
        <v>42</v>
      </c>
      <c r="AI10" s="151" t="s">
        <v>43</v>
      </c>
      <c r="AJ10" s="151" t="s">
        <v>44</v>
      </c>
      <c r="AK10" s="151" t="s">
        <v>45</v>
      </c>
      <c r="AL10" s="151" t="s">
        <v>46</v>
      </c>
      <c r="AM10" s="151" t="s">
        <v>47</v>
      </c>
      <c r="AN10" s="286"/>
      <c r="AO10" s="281" t="s">
        <v>250</v>
      </c>
      <c r="AP10" s="152" t="s">
        <v>48</v>
      </c>
      <c r="AQ10" s="153" t="s">
        <v>49</v>
      </c>
      <c r="AR10" s="154"/>
      <c r="AS10" s="155"/>
      <c r="AT10" s="288"/>
      <c r="AU10" s="281" t="s">
        <v>50</v>
      </c>
      <c r="AV10" s="281" t="s">
        <v>51</v>
      </c>
      <c r="AW10" s="281" t="s">
        <v>52</v>
      </c>
      <c r="AX10" s="288"/>
      <c r="AY10" s="281" t="s">
        <v>53</v>
      </c>
      <c r="AZ10" s="281" t="s">
        <v>54</v>
      </c>
      <c r="BA10" s="286"/>
      <c r="BB10" s="293"/>
      <c r="BC10" s="284"/>
      <c r="BD10" s="2"/>
      <c r="BE10" s="2"/>
      <c r="BF10" s="2"/>
    </row>
    <row r="11" spans="1:58" ht="29.45" customHeight="1">
      <c r="A11" s="133"/>
      <c r="B11" s="134"/>
      <c r="C11" s="156" t="s">
        <v>55</v>
      </c>
      <c r="D11" s="157" t="s">
        <v>56</v>
      </c>
      <c r="E11" s="157" t="s">
        <v>57</v>
      </c>
      <c r="F11" s="157" t="s">
        <v>58</v>
      </c>
      <c r="G11" s="157" t="s">
        <v>59</v>
      </c>
      <c r="H11" s="157" t="s">
        <v>60</v>
      </c>
      <c r="I11" s="157" t="s">
        <v>61</v>
      </c>
      <c r="J11" s="157">
        <v>16</v>
      </c>
      <c r="K11" s="157" t="s">
        <v>221</v>
      </c>
      <c r="L11" s="157" t="s">
        <v>62</v>
      </c>
      <c r="M11" s="157" t="s">
        <v>63</v>
      </c>
      <c r="N11" s="157" t="s">
        <v>64</v>
      </c>
      <c r="O11" s="157" t="s">
        <v>65</v>
      </c>
      <c r="P11" s="157" t="s">
        <v>228</v>
      </c>
      <c r="Q11" s="157" t="s">
        <v>66</v>
      </c>
      <c r="R11" s="157" t="s">
        <v>229</v>
      </c>
      <c r="S11" s="157" t="s">
        <v>67</v>
      </c>
      <c r="T11" s="157" t="s">
        <v>68</v>
      </c>
      <c r="U11" s="157" t="s">
        <v>69</v>
      </c>
      <c r="V11" s="158" t="s">
        <v>70</v>
      </c>
      <c r="W11" s="157" t="s">
        <v>71</v>
      </c>
      <c r="X11" s="157" t="s">
        <v>72</v>
      </c>
      <c r="Y11" s="157" t="s">
        <v>73</v>
      </c>
      <c r="Z11" s="157" t="s">
        <v>74</v>
      </c>
      <c r="AA11" s="157" t="s">
        <v>75</v>
      </c>
      <c r="AB11" s="157" t="s">
        <v>76</v>
      </c>
      <c r="AC11" s="157" t="s">
        <v>77</v>
      </c>
      <c r="AD11" s="157" t="s">
        <v>78</v>
      </c>
      <c r="AE11" s="157" t="s">
        <v>79</v>
      </c>
      <c r="AF11" s="157" t="s">
        <v>80</v>
      </c>
      <c r="AG11" s="157" t="s">
        <v>81</v>
      </c>
      <c r="AH11" s="157" t="s">
        <v>82</v>
      </c>
      <c r="AI11" s="157" t="s">
        <v>83</v>
      </c>
      <c r="AJ11" s="157" t="s">
        <v>84</v>
      </c>
      <c r="AK11" s="157" t="s">
        <v>85</v>
      </c>
      <c r="AL11" s="157" t="s">
        <v>86</v>
      </c>
      <c r="AM11" s="135" t="s">
        <v>87</v>
      </c>
      <c r="AN11" s="286"/>
      <c r="AO11" s="289"/>
      <c r="AP11" s="122"/>
      <c r="AQ11" s="152" t="s">
        <v>88</v>
      </c>
      <c r="AR11" s="152" t="s">
        <v>89</v>
      </c>
      <c r="AS11" s="152" t="s">
        <v>90</v>
      </c>
      <c r="AT11" s="288"/>
      <c r="AU11" s="282"/>
      <c r="AV11" s="282"/>
      <c r="AW11" s="282"/>
      <c r="AX11" s="288"/>
      <c r="AY11" s="282"/>
      <c r="AZ11" s="282"/>
      <c r="BA11" s="286"/>
      <c r="BB11" s="293"/>
      <c r="BC11" s="284"/>
      <c r="BD11" s="2"/>
      <c r="BE11" s="2"/>
      <c r="BF11" s="2"/>
    </row>
    <row r="12" spans="1:58">
      <c r="A12" s="136" t="s">
        <v>91</v>
      </c>
      <c r="B12" s="137" t="s">
        <v>92</v>
      </c>
      <c r="C12" s="159" t="s">
        <v>93</v>
      </c>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38"/>
      <c r="AJ12" s="138"/>
      <c r="AK12" s="138"/>
      <c r="AL12" s="138"/>
      <c r="AM12" s="138"/>
      <c r="AN12" s="286"/>
      <c r="AO12" s="289"/>
      <c r="AP12" s="152"/>
      <c r="AQ12" s="152"/>
      <c r="AR12" s="152"/>
      <c r="AS12" s="152"/>
      <c r="AT12" s="288"/>
      <c r="AU12" s="152"/>
      <c r="AV12" s="152"/>
      <c r="AW12" s="152"/>
      <c r="AX12" s="288"/>
      <c r="AY12" s="152"/>
      <c r="AZ12" s="152"/>
      <c r="BA12" s="286"/>
      <c r="BB12" s="152"/>
      <c r="BC12" s="161"/>
      <c r="BD12" s="2"/>
      <c r="BE12" s="2"/>
      <c r="BF12" s="2"/>
    </row>
    <row r="13" spans="1:58">
      <c r="A13" s="139">
        <v>1</v>
      </c>
      <c r="B13" s="139">
        <v>2</v>
      </c>
      <c r="C13" s="139">
        <v>3</v>
      </c>
      <c r="D13" s="139">
        <v>4</v>
      </c>
      <c r="E13" s="139">
        <v>5</v>
      </c>
      <c r="F13" s="139">
        <v>6</v>
      </c>
      <c r="G13" s="139">
        <v>7</v>
      </c>
      <c r="H13" s="139">
        <v>8</v>
      </c>
      <c r="I13" s="139">
        <v>9</v>
      </c>
      <c r="J13" s="139">
        <v>10</v>
      </c>
      <c r="K13" s="139">
        <v>11</v>
      </c>
      <c r="L13" s="139">
        <v>12</v>
      </c>
      <c r="M13" s="139">
        <v>13</v>
      </c>
      <c r="N13" s="139">
        <v>14</v>
      </c>
      <c r="O13" s="139">
        <v>15</v>
      </c>
      <c r="P13" s="139">
        <v>16</v>
      </c>
      <c r="Q13" s="139">
        <v>17</v>
      </c>
      <c r="R13" s="139">
        <v>18</v>
      </c>
      <c r="S13" s="139">
        <v>19</v>
      </c>
      <c r="T13" s="139">
        <v>20</v>
      </c>
      <c r="U13" s="139">
        <v>21</v>
      </c>
      <c r="V13" s="139">
        <v>22</v>
      </c>
      <c r="W13" s="139">
        <v>23</v>
      </c>
      <c r="X13" s="139">
        <v>24</v>
      </c>
      <c r="Y13" s="139">
        <v>25</v>
      </c>
      <c r="Z13" s="139">
        <v>26</v>
      </c>
      <c r="AA13" s="139">
        <v>27</v>
      </c>
      <c r="AB13" s="139">
        <v>28</v>
      </c>
      <c r="AC13" s="139">
        <v>29</v>
      </c>
      <c r="AD13" s="139">
        <v>30</v>
      </c>
      <c r="AE13" s="139">
        <v>31</v>
      </c>
      <c r="AF13" s="139">
        <v>32</v>
      </c>
      <c r="AG13" s="139">
        <v>33</v>
      </c>
      <c r="AH13" s="139">
        <v>34</v>
      </c>
      <c r="AI13" s="139">
        <v>35</v>
      </c>
      <c r="AJ13" s="139">
        <v>36</v>
      </c>
      <c r="AK13" s="139">
        <v>37</v>
      </c>
      <c r="AL13" s="139">
        <v>38</v>
      </c>
      <c r="AM13" s="139">
        <v>39</v>
      </c>
      <c r="AN13" s="140" t="s">
        <v>223</v>
      </c>
      <c r="AO13" s="162">
        <v>41</v>
      </c>
      <c r="AP13" s="162">
        <v>42</v>
      </c>
      <c r="AQ13" s="162">
        <v>43</v>
      </c>
      <c r="AR13" s="162">
        <v>44</v>
      </c>
      <c r="AS13" s="162" t="s">
        <v>230</v>
      </c>
      <c r="AT13" s="162" t="s">
        <v>231</v>
      </c>
      <c r="AU13" s="162">
        <v>47</v>
      </c>
      <c r="AV13" s="162">
        <v>48</v>
      </c>
      <c r="AW13" s="162">
        <v>49</v>
      </c>
      <c r="AX13" s="162" t="s">
        <v>232</v>
      </c>
      <c r="AY13" s="162">
        <v>51</v>
      </c>
      <c r="AZ13" s="162">
        <v>52</v>
      </c>
      <c r="BA13" s="162" t="s">
        <v>233</v>
      </c>
      <c r="BB13" s="162" t="s">
        <v>234</v>
      </c>
      <c r="BC13" s="162" t="s">
        <v>235</v>
      </c>
      <c r="BD13" s="3"/>
      <c r="BE13" s="3"/>
      <c r="BF13" s="3"/>
    </row>
    <row r="14" spans="1:58">
      <c r="A14" s="4" t="s">
        <v>94</v>
      </c>
      <c r="B14" s="20" t="s">
        <v>286</v>
      </c>
      <c r="C14" s="36" t="s">
        <v>95</v>
      </c>
      <c r="D14" s="26">
        <v>4070</v>
      </c>
      <c r="E14" s="26">
        <v>0</v>
      </c>
      <c r="F14" s="26">
        <v>0</v>
      </c>
      <c r="G14" s="26">
        <v>0</v>
      </c>
      <c r="H14" s="26">
        <v>133248</v>
      </c>
      <c r="I14" s="26">
        <v>0</v>
      </c>
      <c r="J14" s="26">
        <v>231</v>
      </c>
      <c r="K14" s="26">
        <v>0</v>
      </c>
      <c r="L14" s="26">
        <v>1</v>
      </c>
      <c r="M14" s="26">
        <v>0</v>
      </c>
      <c r="N14" s="26">
        <v>0</v>
      </c>
      <c r="O14" s="26">
        <v>0</v>
      </c>
      <c r="P14" s="26">
        <v>1508</v>
      </c>
      <c r="Q14" s="26">
        <v>0</v>
      </c>
      <c r="R14" s="26">
        <v>0</v>
      </c>
      <c r="S14" s="26">
        <v>0</v>
      </c>
      <c r="T14" s="26">
        <v>0</v>
      </c>
      <c r="U14" s="26">
        <v>0</v>
      </c>
      <c r="V14" s="26">
        <v>688</v>
      </c>
      <c r="W14" s="26">
        <v>2421</v>
      </c>
      <c r="X14" s="26">
        <v>0</v>
      </c>
      <c r="Y14" s="26">
        <v>0</v>
      </c>
      <c r="Z14" s="26">
        <v>0</v>
      </c>
      <c r="AA14" s="26">
        <v>0</v>
      </c>
      <c r="AB14" s="26">
        <v>0</v>
      </c>
      <c r="AC14" s="26">
        <v>5</v>
      </c>
      <c r="AD14" s="26">
        <v>0</v>
      </c>
      <c r="AE14" s="26">
        <v>0</v>
      </c>
      <c r="AF14" s="26">
        <v>12</v>
      </c>
      <c r="AG14" s="26">
        <v>1</v>
      </c>
      <c r="AH14" s="26">
        <v>0</v>
      </c>
      <c r="AI14" s="26">
        <v>42</v>
      </c>
      <c r="AJ14" s="26">
        <v>0</v>
      </c>
      <c r="AK14" s="26">
        <v>0</v>
      </c>
      <c r="AL14" s="26">
        <v>53</v>
      </c>
      <c r="AM14" s="26">
        <v>0</v>
      </c>
      <c r="AN14" s="163">
        <v>142280</v>
      </c>
      <c r="AO14" s="26">
        <v>15425</v>
      </c>
      <c r="AP14" s="26"/>
      <c r="AQ14" s="27"/>
      <c r="AR14" s="27"/>
      <c r="AS14" s="26">
        <v>0</v>
      </c>
      <c r="AT14" s="26">
        <v>15425</v>
      </c>
      <c r="AU14" s="27">
        <v>0</v>
      </c>
      <c r="AV14" s="27"/>
      <c r="AW14" s="27">
        <v>4998</v>
      </c>
      <c r="AX14" s="26">
        <v>4998</v>
      </c>
      <c r="AY14" s="27">
        <v>26</v>
      </c>
      <c r="AZ14" s="27">
        <v>172</v>
      </c>
      <c r="BA14" s="26">
        <v>198</v>
      </c>
      <c r="BB14" s="26">
        <v>20621</v>
      </c>
      <c r="BC14" s="164">
        <v>162901</v>
      </c>
      <c r="BE14" s="1"/>
      <c r="BF14" s="1"/>
    </row>
    <row r="15" spans="1:58">
      <c r="A15" s="5" t="s">
        <v>96</v>
      </c>
      <c r="B15" s="21" t="s">
        <v>97</v>
      </c>
      <c r="C15" s="35" t="s">
        <v>98</v>
      </c>
      <c r="D15" s="26">
        <v>1</v>
      </c>
      <c r="E15" s="26">
        <v>0</v>
      </c>
      <c r="F15" s="26">
        <v>0</v>
      </c>
      <c r="G15" s="26">
        <v>0</v>
      </c>
      <c r="H15" s="26">
        <v>7006</v>
      </c>
      <c r="I15" s="26">
        <v>0</v>
      </c>
      <c r="J15" s="26">
        <v>0</v>
      </c>
      <c r="K15" s="26">
        <v>0</v>
      </c>
      <c r="L15" s="26">
        <v>4</v>
      </c>
      <c r="M15" s="26">
        <v>0</v>
      </c>
      <c r="N15" s="26">
        <v>0</v>
      </c>
      <c r="O15" s="26">
        <v>0</v>
      </c>
      <c r="P15" s="26">
        <v>51</v>
      </c>
      <c r="Q15" s="26">
        <v>0</v>
      </c>
      <c r="R15" s="26">
        <v>0</v>
      </c>
      <c r="S15" s="26">
        <v>0</v>
      </c>
      <c r="T15" s="26">
        <v>0</v>
      </c>
      <c r="U15" s="26">
        <v>0</v>
      </c>
      <c r="V15" s="26">
        <v>633</v>
      </c>
      <c r="W15" s="26">
        <v>11775</v>
      </c>
      <c r="X15" s="26">
        <v>0</v>
      </c>
      <c r="Y15" s="26">
        <v>0</v>
      </c>
      <c r="Z15" s="26">
        <v>0</v>
      </c>
      <c r="AA15" s="26">
        <v>0</v>
      </c>
      <c r="AB15" s="26">
        <v>0</v>
      </c>
      <c r="AC15" s="26">
        <v>17</v>
      </c>
      <c r="AD15" s="26">
        <v>0</v>
      </c>
      <c r="AE15" s="26">
        <v>0</v>
      </c>
      <c r="AF15" s="26">
        <v>35</v>
      </c>
      <c r="AG15" s="26">
        <v>22</v>
      </c>
      <c r="AH15" s="26">
        <v>0</v>
      </c>
      <c r="AI15" s="26">
        <v>601</v>
      </c>
      <c r="AJ15" s="26">
        <v>0</v>
      </c>
      <c r="AK15" s="26">
        <v>0</v>
      </c>
      <c r="AL15" s="26">
        <v>167</v>
      </c>
      <c r="AM15" s="26">
        <v>22</v>
      </c>
      <c r="AN15" s="165">
        <v>20334</v>
      </c>
      <c r="AO15" s="25">
        <v>90742</v>
      </c>
      <c r="AP15" s="25"/>
      <c r="AQ15" s="25"/>
      <c r="AR15" s="25"/>
      <c r="AS15" s="25">
        <v>0</v>
      </c>
      <c r="AT15" s="25">
        <v>90742</v>
      </c>
      <c r="AU15" s="25">
        <v>0</v>
      </c>
      <c r="AV15" s="25"/>
      <c r="AW15" s="25">
        <v>-227</v>
      </c>
      <c r="AX15" s="25">
        <v>-227</v>
      </c>
      <c r="AY15" s="25">
        <v>932</v>
      </c>
      <c r="AZ15" s="25">
        <v>683</v>
      </c>
      <c r="BA15" s="25">
        <v>1615</v>
      </c>
      <c r="BB15" s="25">
        <v>92130</v>
      </c>
      <c r="BC15" s="166">
        <v>112464</v>
      </c>
      <c r="BE15" s="1"/>
      <c r="BF15" s="1"/>
    </row>
    <row r="16" spans="1:58">
      <c r="A16" s="5" t="s">
        <v>99</v>
      </c>
      <c r="B16" s="21" t="s">
        <v>100</v>
      </c>
      <c r="C16" s="35" t="s">
        <v>101</v>
      </c>
      <c r="D16" s="26">
        <v>799</v>
      </c>
      <c r="E16" s="26">
        <v>0</v>
      </c>
      <c r="F16" s="26">
        <v>0</v>
      </c>
      <c r="G16" s="26">
        <v>0</v>
      </c>
      <c r="H16" s="26">
        <v>3573</v>
      </c>
      <c r="I16" s="26">
        <v>0</v>
      </c>
      <c r="J16" s="26">
        <v>0</v>
      </c>
      <c r="K16" s="26">
        <v>0</v>
      </c>
      <c r="L16" s="26">
        <v>67</v>
      </c>
      <c r="M16" s="26">
        <v>0</v>
      </c>
      <c r="N16" s="26">
        <v>1</v>
      </c>
      <c r="O16" s="26">
        <v>0</v>
      </c>
      <c r="P16" s="26">
        <v>0</v>
      </c>
      <c r="Q16" s="26">
        <v>0</v>
      </c>
      <c r="R16" s="26">
        <v>0</v>
      </c>
      <c r="S16" s="26">
        <v>0</v>
      </c>
      <c r="T16" s="26">
        <v>0</v>
      </c>
      <c r="U16" s="26">
        <v>0</v>
      </c>
      <c r="V16" s="26">
        <v>186</v>
      </c>
      <c r="W16" s="26">
        <v>9180</v>
      </c>
      <c r="X16" s="26">
        <v>0</v>
      </c>
      <c r="Y16" s="26">
        <v>0</v>
      </c>
      <c r="Z16" s="26">
        <v>0</v>
      </c>
      <c r="AA16" s="26">
        <v>0</v>
      </c>
      <c r="AB16" s="26">
        <v>0</v>
      </c>
      <c r="AC16" s="26">
        <v>17</v>
      </c>
      <c r="AD16" s="26">
        <v>0</v>
      </c>
      <c r="AE16" s="26">
        <v>0</v>
      </c>
      <c r="AF16" s="26">
        <v>33</v>
      </c>
      <c r="AG16" s="26">
        <v>26</v>
      </c>
      <c r="AH16" s="26">
        <v>0</v>
      </c>
      <c r="AI16" s="26">
        <v>713</v>
      </c>
      <c r="AJ16" s="26">
        <v>0</v>
      </c>
      <c r="AK16" s="26">
        <v>0</v>
      </c>
      <c r="AL16" s="26">
        <v>162</v>
      </c>
      <c r="AM16" s="26">
        <v>167</v>
      </c>
      <c r="AN16" s="167">
        <v>14924</v>
      </c>
      <c r="AO16" s="25">
        <v>163686</v>
      </c>
      <c r="AP16" s="25"/>
      <c r="AQ16" s="25"/>
      <c r="AR16" s="25"/>
      <c r="AS16" s="25">
        <v>0</v>
      </c>
      <c r="AT16" s="25">
        <v>163686</v>
      </c>
      <c r="AU16" s="25">
        <v>0</v>
      </c>
      <c r="AV16" s="25"/>
      <c r="AW16" s="25">
        <v>279</v>
      </c>
      <c r="AX16" s="25">
        <v>279</v>
      </c>
      <c r="AY16" s="25">
        <v>1749</v>
      </c>
      <c r="AZ16" s="25">
        <v>585</v>
      </c>
      <c r="BA16" s="25">
        <v>2334</v>
      </c>
      <c r="BB16" s="25">
        <v>166299</v>
      </c>
      <c r="BC16" s="166">
        <v>181223</v>
      </c>
      <c r="BE16" s="1"/>
      <c r="BF16" s="1"/>
    </row>
    <row r="17" spans="1:58">
      <c r="A17" s="5" t="s">
        <v>102</v>
      </c>
      <c r="B17" s="21" t="s">
        <v>103</v>
      </c>
      <c r="C17" s="35" t="s">
        <v>104</v>
      </c>
      <c r="D17" s="26">
        <v>4731</v>
      </c>
      <c r="E17" s="26">
        <v>0</v>
      </c>
      <c r="F17" s="26">
        <v>1</v>
      </c>
      <c r="G17" s="26">
        <v>0</v>
      </c>
      <c r="H17" s="26">
        <v>13526</v>
      </c>
      <c r="I17" s="26">
        <v>13744</v>
      </c>
      <c r="J17" s="26">
        <v>6</v>
      </c>
      <c r="K17" s="26">
        <v>11</v>
      </c>
      <c r="L17" s="26">
        <v>25</v>
      </c>
      <c r="M17" s="26">
        <v>0</v>
      </c>
      <c r="N17" s="26">
        <v>55</v>
      </c>
      <c r="O17" s="26">
        <v>0</v>
      </c>
      <c r="P17" s="26">
        <v>1757</v>
      </c>
      <c r="Q17" s="26">
        <v>0</v>
      </c>
      <c r="R17" s="26">
        <v>20</v>
      </c>
      <c r="S17" s="26">
        <v>0</v>
      </c>
      <c r="T17" s="26">
        <v>0</v>
      </c>
      <c r="U17" s="26">
        <v>0</v>
      </c>
      <c r="V17" s="26">
        <v>169</v>
      </c>
      <c r="W17" s="26">
        <v>1074</v>
      </c>
      <c r="X17" s="26">
        <v>0</v>
      </c>
      <c r="Y17" s="26">
        <v>0</v>
      </c>
      <c r="Z17" s="26">
        <v>0</v>
      </c>
      <c r="AA17" s="26">
        <v>0</v>
      </c>
      <c r="AB17" s="26">
        <v>0</v>
      </c>
      <c r="AC17" s="26">
        <v>2</v>
      </c>
      <c r="AD17" s="26">
        <v>0</v>
      </c>
      <c r="AE17" s="26">
        <v>0</v>
      </c>
      <c r="AF17" s="26">
        <v>4</v>
      </c>
      <c r="AG17" s="26">
        <v>0</v>
      </c>
      <c r="AH17" s="26">
        <v>0</v>
      </c>
      <c r="AI17" s="26">
        <v>0</v>
      </c>
      <c r="AJ17" s="26">
        <v>0</v>
      </c>
      <c r="AK17" s="26">
        <v>0</v>
      </c>
      <c r="AL17" s="26">
        <v>18</v>
      </c>
      <c r="AM17" s="26">
        <v>0</v>
      </c>
      <c r="AN17" s="167">
        <v>35143</v>
      </c>
      <c r="AO17" s="25">
        <v>2300</v>
      </c>
      <c r="AP17" s="25"/>
      <c r="AQ17" s="25"/>
      <c r="AR17" s="25"/>
      <c r="AS17" s="25">
        <v>0</v>
      </c>
      <c r="AT17" s="25">
        <v>2300</v>
      </c>
      <c r="AU17" s="25">
        <v>0</v>
      </c>
      <c r="AV17" s="25"/>
      <c r="AW17" s="25">
        <v>1318</v>
      </c>
      <c r="AX17" s="25">
        <v>1318</v>
      </c>
      <c r="AY17" s="25">
        <v>122</v>
      </c>
      <c r="AZ17" s="25">
        <v>66</v>
      </c>
      <c r="BA17" s="25">
        <v>188</v>
      </c>
      <c r="BB17" s="25">
        <v>3806</v>
      </c>
      <c r="BC17" s="166">
        <v>38949</v>
      </c>
      <c r="BE17" s="1"/>
      <c r="BF17" s="1"/>
    </row>
    <row r="18" spans="1:58" ht="25.5">
      <c r="A18" s="5" t="s">
        <v>105</v>
      </c>
      <c r="B18" s="21" t="s">
        <v>214</v>
      </c>
      <c r="C18" s="35" t="s">
        <v>215</v>
      </c>
      <c r="D18" s="26">
        <v>14146</v>
      </c>
      <c r="E18" s="26">
        <v>0</v>
      </c>
      <c r="F18" s="26">
        <v>0</v>
      </c>
      <c r="G18" s="26">
        <v>0</v>
      </c>
      <c r="H18" s="26">
        <v>1114</v>
      </c>
      <c r="I18" s="26">
        <v>0</v>
      </c>
      <c r="J18" s="26">
        <v>0</v>
      </c>
      <c r="K18" s="26">
        <v>0</v>
      </c>
      <c r="L18" s="26">
        <v>1</v>
      </c>
      <c r="M18" s="26">
        <v>1</v>
      </c>
      <c r="N18" s="26">
        <v>6</v>
      </c>
      <c r="O18" s="26">
        <v>0</v>
      </c>
      <c r="P18" s="26">
        <v>18</v>
      </c>
      <c r="Q18" s="26">
        <v>0</v>
      </c>
      <c r="R18" s="26">
        <v>2</v>
      </c>
      <c r="S18" s="26">
        <v>9</v>
      </c>
      <c r="T18" s="26">
        <v>9</v>
      </c>
      <c r="U18" s="26">
        <v>998</v>
      </c>
      <c r="V18" s="26">
        <v>88</v>
      </c>
      <c r="W18" s="26">
        <v>2669</v>
      </c>
      <c r="X18" s="26">
        <v>0</v>
      </c>
      <c r="Y18" s="26">
        <v>0</v>
      </c>
      <c r="Z18" s="26">
        <v>0</v>
      </c>
      <c r="AA18" s="26">
        <v>0</v>
      </c>
      <c r="AB18" s="26">
        <v>0</v>
      </c>
      <c r="AC18" s="26">
        <v>6</v>
      </c>
      <c r="AD18" s="26">
        <v>0</v>
      </c>
      <c r="AE18" s="26">
        <v>0</v>
      </c>
      <c r="AF18" s="26">
        <v>11</v>
      </c>
      <c r="AG18" s="26">
        <v>89</v>
      </c>
      <c r="AH18" s="26">
        <v>315</v>
      </c>
      <c r="AI18" s="26">
        <v>950</v>
      </c>
      <c r="AJ18" s="26">
        <v>316</v>
      </c>
      <c r="AK18" s="26">
        <v>0</v>
      </c>
      <c r="AL18" s="26">
        <v>52</v>
      </c>
      <c r="AM18" s="26">
        <v>563</v>
      </c>
      <c r="AN18" s="167">
        <v>21363</v>
      </c>
      <c r="AO18" s="25">
        <v>30695</v>
      </c>
      <c r="AP18" s="25"/>
      <c r="AQ18" s="25"/>
      <c r="AR18" s="25"/>
      <c r="AS18" s="25">
        <v>0</v>
      </c>
      <c r="AT18" s="25">
        <v>30695</v>
      </c>
      <c r="AU18" s="25">
        <v>397</v>
      </c>
      <c r="AV18" s="25"/>
      <c r="AW18" s="25">
        <v>53</v>
      </c>
      <c r="AX18" s="25">
        <v>450</v>
      </c>
      <c r="AY18" s="25">
        <v>6045</v>
      </c>
      <c r="AZ18" s="25">
        <v>323</v>
      </c>
      <c r="BA18" s="25">
        <v>6368</v>
      </c>
      <c r="BB18" s="25">
        <v>37513</v>
      </c>
      <c r="BC18" s="166">
        <v>58876</v>
      </c>
      <c r="BE18" s="1"/>
      <c r="BF18" s="1"/>
    </row>
    <row r="19" spans="1:58">
      <c r="A19" s="5" t="s">
        <v>106</v>
      </c>
      <c r="B19" s="21" t="s">
        <v>107</v>
      </c>
      <c r="C19" s="35" t="s">
        <v>57</v>
      </c>
      <c r="D19" s="26">
        <v>17525</v>
      </c>
      <c r="E19" s="26">
        <v>0</v>
      </c>
      <c r="F19" s="26">
        <v>19</v>
      </c>
      <c r="G19" s="26">
        <v>0</v>
      </c>
      <c r="H19" s="26">
        <v>133710</v>
      </c>
      <c r="I19" s="26">
        <v>2401</v>
      </c>
      <c r="J19" s="26">
        <v>0</v>
      </c>
      <c r="K19" s="26">
        <v>1</v>
      </c>
      <c r="L19" s="26">
        <v>1</v>
      </c>
      <c r="M19" s="26">
        <v>0</v>
      </c>
      <c r="N19" s="26">
        <v>0</v>
      </c>
      <c r="O19" s="26">
        <v>0</v>
      </c>
      <c r="P19" s="26">
        <v>159</v>
      </c>
      <c r="Q19" s="26">
        <v>0</v>
      </c>
      <c r="R19" s="26">
        <v>0</v>
      </c>
      <c r="S19" s="26">
        <v>0</v>
      </c>
      <c r="T19" s="26">
        <v>0</v>
      </c>
      <c r="U19" s="26">
        <v>0</v>
      </c>
      <c r="V19" s="26">
        <v>1478</v>
      </c>
      <c r="W19" s="26">
        <v>3233</v>
      </c>
      <c r="X19" s="26">
        <v>0</v>
      </c>
      <c r="Y19" s="26">
        <v>0</v>
      </c>
      <c r="Z19" s="26">
        <v>0</v>
      </c>
      <c r="AA19" s="26">
        <v>0</v>
      </c>
      <c r="AB19" s="26">
        <v>0</v>
      </c>
      <c r="AC19" s="26">
        <v>3</v>
      </c>
      <c r="AD19" s="26">
        <v>0</v>
      </c>
      <c r="AE19" s="26">
        <v>0</v>
      </c>
      <c r="AF19" s="26">
        <v>7</v>
      </c>
      <c r="AG19" s="26">
        <v>2</v>
      </c>
      <c r="AH19" s="26">
        <v>0</v>
      </c>
      <c r="AI19" s="26">
        <v>27</v>
      </c>
      <c r="AJ19" s="26">
        <v>10</v>
      </c>
      <c r="AK19" s="26">
        <v>0</v>
      </c>
      <c r="AL19" s="26">
        <v>34</v>
      </c>
      <c r="AM19" s="26">
        <v>1</v>
      </c>
      <c r="AN19" s="167">
        <v>158611</v>
      </c>
      <c r="AO19" s="25">
        <v>49620</v>
      </c>
      <c r="AP19" s="25"/>
      <c r="AQ19" s="25"/>
      <c r="AR19" s="25"/>
      <c r="AS19" s="25">
        <v>0</v>
      </c>
      <c r="AT19" s="25">
        <v>49620</v>
      </c>
      <c r="AU19" s="25">
        <v>3262</v>
      </c>
      <c r="AV19" s="25"/>
      <c r="AW19" s="25">
        <v>272</v>
      </c>
      <c r="AX19" s="25">
        <v>3534</v>
      </c>
      <c r="AY19" s="25">
        <v>214</v>
      </c>
      <c r="AZ19" s="25">
        <v>201</v>
      </c>
      <c r="BA19" s="25">
        <v>415</v>
      </c>
      <c r="BB19" s="25">
        <v>53569</v>
      </c>
      <c r="BC19" s="166">
        <v>212180</v>
      </c>
      <c r="BE19" s="1"/>
      <c r="BF19" s="1"/>
    </row>
    <row r="20" spans="1:58">
      <c r="A20" s="5" t="s">
        <v>108</v>
      </c>
      <c r="B20" s="21" t="s">
        <v>109</v>
      </c>
      <c r="C20" s="35" t="s">
        <v>58</v>
      </c>
      <c r="D20" s="26">
        <v>289</v>
      </c>
      <c r="E20" s="26">
        <v>93</v>
      </c>
      <c r="F20" s="26">
        <v>1</v>
      </c>
      <c r="G20" s="26">
        <v>0</v>
      </c>
      <c r="H20" s="26">
        <v>2</v>
      </c>
      <c r="I20" s="26">
        <v>170</v>
      </c>
      <c r="J20" s="26">
        <v>4553</v>
      </c>
      <c r="K20" s="26">
        <v>453</v>
      </c>
      <c r="L20" s="26">
        <v>13693</v>
      </c>
      <c r="M20" s="26">
        <v>22</v>
      </c>
      <c r="N20" s="26">
        <v>194</v>
      </c>
      <c r="O20" s="26">
        <v>22</v>
      </c>
      <c r="P20" s="26">
        <v>39</v>
      </c>
      <c r="Q20" s="26">
        <v>411</v>
      </c>
      <c r="R20" s="26">
        <v>896</v>
      </c>
      <c r="S20" s="26">
        <v>3</v>
      </c>
      <c r="T20" s="26">
        <v>0</v>
      </c>
      <c r="U20" s="26">
        <v>3333</v>
      </c>
      <c r="V20" s="26">
        <v>64</v>
      </c>
      <c r="W20" s="26">
        <v>0</v>
      </c>
      <c r="X20" s="26">
        <v>0</v>
      </c>
      <c r="Y20" s="26">
        <v>0</v>
      </c>
      <c r="Z20" s="26">
        <v>0</v>
      </c>
      <c r="AA20" s="26">
        <v>0</v>
      </c>
      <c r="AB20" s="26">
        <v>0</v>
      </c>
      <c r="AC20" s="26">
        <v>0</v>
      </c>
      <c r="AD20" s="26">
        <v>0</v>
      </c>
      <c r="AE20" s="26">
        <v>0</v>
      </c>
      <c r="AF20" s="26">
        <v>0</v>
      </c>
      <c r="AG20" s="26">
        <v>1</v>
      </c>
      <c r="AH20" s="26">
        <v>0</v>
      </c>
      <c r="AI20" s="26">
        <v>2</v>
      </c>
      <c r="AJ20" s="26">
        <v>0</v>
      </c>
      <c r="AK20" s="26">
        <v>0</v>
      </c>
      <c r="AL20" s="26">
        <v>0</v>
      </c>
      <c r="AM20" s="26">
        <v>0</v>
      </c>
      <c r="AN20" s="167">
        <v>24241</v>
      </c>
      <c r="AO20" s="25">
        <v>106</v>
      </c>
      <c r="AP20" s="25"/>
      <c r="AQ20" s="25"/>
      <c r="AR20" s="25"/>
      <c r="AS20" s="25">
        <v>0</v>
      </c>
      <c r="AT20" s="25">
        <v>106</v>
      </c>
      <c r="AU20" s="25">
        <v>1275</v>
      </c>
      <c r="AV20" s="25"/>
      <c r="AW20" s="25">
        <v>-251</v>
      </c>
      <c r="AX20" s="25">
        <v>1024</v>
      </c>
      <c r="AY20" s="25">
        <v>910</v>
      </c>
      <c r="AZ20" s="25">
        <v>3</v>
      </c>
      <c r="BA20" s="25">
        <v>913</v>
      </c>
      <c r="BB20" s="25">
        <v>2043</v>
      </c>
      <c r="BC20" s="166">
        <v>26284</v>
      </c>
      <c r="BE20" s="1"/>
      <c r="BF20" s="1"/>
    </row>
    <row r="21" spans="1:58">
      <c r="A21" s="5" t="s">
        <v>110</v>
      </c>
      <c r="B21" s="21" t="s">
        <v>111</v>
      </c>
      <c r="C21" s="35" t="s">
        <v>112</v>
      </c>
      <c r="D21" s="26">
        <v>242</v>
      </c>
      <c r="E21" s="26">
        <v>3</v>
      </c>
      <c r="F21" s="26">
        <v>7134</v>
      </c>
      <c r="G21" s="26">
        <v>0</v>
      </c>
      <c r="H21" s="26">
        <v>9562</v>
      </c>
      <c r="I21" s="26">
        <v>0</v>
      </c>
      <c r="J21" s="26">
        <v>3</v>
      </c>
      <c r="K21" s="26">
        <v>0</v>
      </c>
      <c r="L21" s="26">
        <v>0</v>
      </c>
      <c r="M21" s="26">
        <v>0</v>
      </c>
      <c r="N21" s="26">
        <v>0</v>
      </c>
      <c r="O21" s="26">
        <v>0</v>
      </c>
      <c r="P21" s="26">
        <v>74</v>
      </c>
      <c r="Q21" s="26">
        <v>0</v>
      </c>
      <c r="R21" s="26">
        <v>0</v>
      </c>
      <c r="S21" s="26">
        <v>0</v>
      </c>
      <c r="T21" s="26">
        <v>0</v>
      </c>
      <c r="U21" s="26">
        <v>0</v>
      </c>
      <c r="V21" s="26">
        <v>397</v>
      </c>
      <c r="W21" s="26">
        <v>1132</v>
      </c>
      <c r="X21" s="26">
        <v>0</v>
      </c>
      <c r="Y21" s="26">
        <v>0</v>
      </c>
      <c r="Z21" s="26">
        <v>0</v>
      </c>
      <c r="AA21" s="26">
        <v>0</v>
      </c>
      <c r="AB21" s="26">
        <v>0</v>
      </c>
      <c r="AC21" s="26">
        <v>1</v>
      </c>
      <c r="AD21" s="26">
        <v>0</v>
      </c>
      <c r="AE21" s="26">
        <v>0</v>
      </c>
      <c r="AF21" s="26">
        <v>4</v>
      </c>
      <c r="AG21" s="26">
        <v>7</v>
      </c>
      <c r="AH21" s="26">
        <v>0</v>
      </c>
      <c r="AI21" s="26">
        <v>211</v>
      </c>
      <c r="AJ21" s="26">
        <v>0</v>
      </c>
      <c r="AK21" s="26">
        <v>0</v>
      </c>
      <c r="AL21" s="26">
        <v>39</v>
      </c>
      <c r="AM21" s="26">
        <v>12</v>
      </c>
      <c r="AN21" s="167">
        <v>18821</v>
      </c>
      <c r="AO21" s="25">
        <v>123836</v>
      </c>
      <c r="AP21" s="25"/>
      <c r="AQ21" s="25"/>
      <c r="AR21" s="25"/>
      <c r="AS21" s="25">
        <v>0</v>
      </c>
      <c r="AT21" s="25">
        <v>123836</v>
      </c>
      <c r="AU21" s="25">
        <v>0</v>
      </c>
      <c r="AV21" s="25"/>
      <c r="AW21" s="25">
        <v>79</v>
      </c>
      <c r="AX21" s="25">
        <v>79</v>
      </c>
      <c r="AY21" s="25">
        <v>4649</v>
      </c>
      <c r="AZ21" s="25">
        <v>36198</v>
      </c>
      <c r="BA21" s="25">
        <v>40847</v>
      </c>
      <c r="BB21" s="25">
        <v>164762</v>
      </c>
      <c r="BC21" s="166">
        <v>183583</v>
      </c>
      <c r="BE21" s="1"/>
      <c r="BF21" s="1"/>
    </row>
    <row r="22" spans="1:58">
      <c r="A22" s="5" t="s">
        <v>113</v>
      </c>
      <c r="B22" s="21" t="s">
        <v>224</v>
      </c>
      <c r="C22" s="35" t="s">
        <v>117</v>
      </c>
      <c r="D22" s="26">
        <v>0</v>
      </c>
      <c r="E22" s="26">
        <v>0</v>
      </c>
      <c r="F22" s="26">
        <v>0</v>
      </c>
      <c r="G22" s="26">
        <v>0</v>
      </c>
      <c r="H22" s="26">
        <v>66</v>
      </c>
      <c r="I22" s="26">
        <v>379</v>
      </c>
      <c r="J22" s="26">
        <v>0</v>
      </c>
      <c r="K22" s="26">
        <v>144</v>
      </c>
      <c r="L22" s="26">
        <v>259</v>
      </c>
      <c r="M22" s="26">
        <v>2648</v>
      </c>
      <c r="N22" s="26">
        <v>1173</v>
      </c>
      <c r="O22" s="26">
        <v>79</v>
      </c>
      <c r="P22" s="26">
        <v>915861</v>
      </c>
      <c r="Q22" s="26">
        <v>0</v>
      </c>
      <c r="R22" s="26">
        <v>2712</v>
      </c>
      <c r="S22" s="26">
        <v>225021</v>
      </c>
      <c r="T22" s="26">
        <v>16</v>
      </c>
      <c r="U22" s="26">
        <v>0</v>
      </c>
      <c r="V22" s="26">
        <v>4</v>
      </c>
      <c r="W22" s="26">
        <v>0</v>
      </c>
      <c r="X22" s="26">
        <v>0</v>
      </c>
      <c r="Y22" s="26">
        <v>0</v>
      </c>
      <c r="Z22" s="26">
        <v>0</v>
      </c>
      <c r="AA22" s="26">
        <v>0</v>
      </c>
      <c r="AB22" s="26">
        <v>0</v>
      </c>
      <c r="AC22" s="26">
        <v>0</v>
      </c>
      <c r="AD22" s="26">
        <v>0</v>
      </c>
      <c r="AE22" s="26">
        <v>0</v>
      </c>
      <c r="AF22" s="26">
        <v>0</v>
      </c>
      <c r="AG22" s="26">
        <v>1</v>
      </c>
      <c r="AH22" s="26">
        <v>0</v>
      </c>
      <c r="AI22" s="26">
        <v>1</v>
      </c>
      <c r="AJ22" s="26">
        <v>0</v>
      </c>
      <c r="AK22" s="26">
        <v>0</v>
      </c>
      <c r="AL22" s="26">
        <v>0</v>
      </c>
      <c r="AM22" s="26">
        <v>0</v>
      </c>
      <c r="AN22" s="167">
        <v>1148364</v>
      </c>
      <c r="AO22" s="25">
        <v>0</v>
      </c>
      <c r="AP22" s="25"/>
      <c r="AQ22" s="25"/>
      <c r="AR22" s="25"/>
      <c r="AS22" s="25">
        <v>0</v>
      </c>
      <c r="AT22" s="25">
        <v>0</v>
      </c>
      <c r="AU22" s="25">
        <v>974</v>
      </c>
      <c r="AV22" s="25"/>
      <c r="AW22" s="25">
        <v>-6162</v>
      </c>
      <c r="AX22" s="25">
        <v>-5188</v>
      </c>
      <c r="AY22" s="25">
        <v>0</v>
      </c>
      <c r="AZ22" s="25">
        <v>0</v>
      </c>
      <c r="BA22" s="25">
        <v>0</v>
      </c>
      <c r="BB22" s="25">
        <v>-5188</v>
      </c>
      <c r="BC22" s="166">
        <v>1143176</v>
      </c>
      <c r="BE22" s="1"/>
      <c r="BF22" s="1"/>
    </row>
    <row r="23" spans="1:58">
      <c r="A23" s="5" t="s">
        <v>8</v>
      </c>
      <c r="B23" s="21" t="s">
        <v>287</v>
      </c>
      <c r="C23" s="35" t="s">
        <v>236</v>
      </c>
      <c r="D23" s="26">
        <v>6</v>
      </c>
      <c r="E23" s="26">
        <v>0</v>
      </c>
      <c r="F23" s="26">
        <v>12</v>
      </c>
      <c r="G23" s="26">
        <v>771</v>
      </c>
      <c r="H23" s="26">
        <v>862</v>
      </c>
      <c r="I23" s="26">
        <v>1881</v>
      </c>
      <c r="J23" s="26">
        <v>3</v>
      </c>
      <c r="K23" s="26">
        <v>2279</v>
      </c>
      <c r="L23" s="26">
        <v>450</v>
      </c>
      <c r="M23" s="26">
        <v>195303</v>
      </c>
      <c r="N23" s="26">
        <v>2322</v>
      </c>
      <c r="O23" s="26">
        <v>49</v>
      </c>
      <c r="P23" s="26">
        <v>50385</v>
      </c>
      <c r="Q23" s="26">
        <v>17</v>
      </c>
      <c r="R23" s="26">
        <v>62356</v>
      </c>
      <c r="S23" s="26">
        <v>123606</v>
      </c>
      <c r="T23" s="26">
        <v>92</v>
      </c>
      <c r="U23" s="26">
        <v>47077</v>
      </c>
      <c r="V23" s="26">
        <v>49</v>
      </c>
      <c r="W23" s="26">
        <v>0</v>
      </c>
      <c r="X23" s="26">
        <v>2</v>
      </c>
      <c r="Y23" s="26">
        <v>45</v>
      </c>
      <c r="Z23" s="26">
        <v>0</v>
      </c>
      <c r="AA23" s="26">
        <v>2</v>
      </c>
      <c r="AB23" s="26">
        <v>0</v>
      </c>
      <c r="AC23" s="26">
        <v>0</v>
      </c>
      <c r="AD23" s="26">
        <v>0</v>
      </c>
      <c r="AE23" s="26">
        <v>0</v>
      </c>
      <c r="AF23" s="26">
        <v>0</v>
      </c>
      <c r="AG23" s="26">
        <v>68</v>
      </c>
      <c r="AH23" s="26">
        <v>0</v>
      </c>
      <c r="AI23" s="26">
        <v>14</v>
      </c>
      <c r="AJ23" s="26">
        <v>0</v>
      </c>
      <c r="AK23" s="26">
        <v>0</v>
      </c>
      <c r="AL23" s="26">
        <v>0</v>
      </c>
      <c r="AM23" s="26">
        <v>0</v>
      </c>
      <c r="AN23" s="167">
        <v>487651</v>
      </c>
      <c r="AO23" s="25">
        <v>0</v>
      </c>
      <c r="AP23" s="25"/>
      <c r="AQ23" s="25"/>
      <c r="AR23" s="25"/>
      <c r="AS23" s="25">
        <v>0</v>
      </c>
      <c r="AT23" s="25">
        <v>0</v>
      </c>
      <c r="AU23" s="25">
        <v>0</v>
      </c>
      <c r="AV23" s="25"/>
      <c r="AW23" s="25">
        <v>-5507</v>
      </c>
      <c r="AX23" s="25">
        <v>-5507</v>
      </c>
      <c r="AY23" s="25">
        <v>2114</v>
      </c>
      <c r="AZ23" s="25">
        <v>0</v>
      </c>
      <c r="BA23" s="25">
        <v>2114</v>
      </c>
      <c r="BB23" s="25">
        <v>-3393</v>
      </c>
      <c r="BC23" s="166">
        <v>484258</v>
      </c>
      <c r="BE23" s="1"/>
      <c r="BF23" s="1"/>
    </row>
    <row r="24" spans="1:58">
      <c r="A24" s="5" t="s">
        <v>114</v>
      </c>
      <c r="B24" s="21" t="s">
        <v>115</v>
      </c>
      <c r="C24" s="35" t="s">
        <v>116</v>
      </c>
      <c r="D24" s="26">
        <v>2296</v>
      </c>
      <c r="E24" s="26">
        <v>24</v>
      </c>
      <c r="F24" s="26">
        <v>2007</v>
      </c>
      <c r="G24" s="26">
        <v>104</v>
      </c>
      <c r="H24" s="26">
        <v>11008</v>
      </c>
      <c r="I24" s="26">
        <v>15262</v>
      </c>
      <c r="J24" s="26">
        <v>804</v>
      </c>
      <c r="K24" s="26">
        <v>12969</v>
      </c>
      <c r="L24" s="26">
        <v>12459</v>
      </c>
      <c r="M24" s="26">
        <v>47809</v>
      </c>
      <c r="N24" s="26">
        <v>124075</v>
      </c>
      <c r="O24" s="26">
        <v>7282</v>
      </c>
      <c r="P24" s="26">
        <v>127879</v>
      </c>
      <c r="Q24" s="26">
        <v>618</v>
      </c>
      <c r="R24" s="26">
        <v>31099</v>
      </c>
      <c r="S24" s="26">
        <v>63373</v>
      </c>
      <c r="T24" s="26">
        <v>4432</v>
      </c>
      <c r="U24" s="26">
        <v>4209</v>
      </c>
      <c r="V24" s="26">
        <v>59616</v>
      </c>
      <c r="W24" s="26">
        <v>24979</v>
      </c>
      <c r="X24" s="26">
        <v>5699</v>
      </c>
      <c r="Y24" s="26">
        <v>159</v>
      </c>
      <c r="Z24" s="26">
        <v>1081</v>
      </c>
      <c r="AA24" s="26">
        <v>2151</v>
      </c>
      <c r="AB24" s="26">
        <v>437</v>
      </c>
      <c r="AC24" s="26">
        <v>6880</v>
      </c>
      <c r="AD24" s="26">
        <v>3260</v>
      </c>
      <c r="AE24" s="26">
        <v>1998</v>
      </c>
      <c r="AF24" s="26">
        <v>6642</v>
      </c>
      <c r="AG24" s="26">
        <v>4313</v>
      </c>
      <c r="AH24" s="26">
        <v>1507</v>
      </c>
      <c r="AI24" s="26">
        <v>9431</v>
      </c>
      <c r="AJ24" s="26">
        <v>16671</v>
      </c>
      <c r="AK24" s="26">
        <v>13670</v>
      </c>
      <c r="AL24" s="26">
        <v>4821</v>
      </c>
      <c r="AM24" s="26">
        <v>9393</v>
      </c>
      <c r="AN24" s="167">
        <v>640417</v>
      </c>
      <c r="AO24" s="25">
        <v>140237</v>
      </c>
      <c r="AP24" s="25"/>
      <c r="AQ24" s="25"/>
      <c r="AR24" s="25"/>
      <c r="AS24" s="25">
        <v>0</v>
      </c>
      <c r="AT24" s="25">
        <v>140237</v>
      </c>
      <c r="AU24" s="25">
        <v>0</v>
      </c>
      <c r="AV24" s="25"/>
      <c r="AW24" s="25">
        <v>3</v>
      </c>
      <c r="AX24" s="25">
        <v>3</v>
      </c>
      <c r="AY24" s="25">
        <v>0</v>
      </c>
      <c r="AZ24" s="25">
        <v>291</v>
      </c>
      <c r="BA24" s="25">
        <v>291</v>
      </c>
      <c r="BB24" s="25">
        <v>140531</v>
      </c>
      <c r="BC24" s="166">
        <v>780948</v>
      </c>
      <c r="BE24" s="1"/>
      <c r="BF24" s="1"/>
    </row>
    <row r="25" spans="1:58">
      <c r="A25" s="5" t="s">
        <v>117</v>
      </c>
      <c r="B25" s="21" t="s">
        <v>118</v>
      </c>
      <c r="C25" s="35" t="s">
        <v>119</v>
      </c>
      <c r="D25" s="26">
        <v>155</v>
      </c>
      <c r="E25" s="26">
        <v>1</v>
      </c>
      <c r="F25" s="26">
        <v>20</v>
      </c>
      <c r="G25" s="26">
        <v>29</v>
      </c>
      <c r="H25" s="26">
        <v>1169</v>
      </c>
      <c r="I25" s="26">
        <v>650</v>
      </c>
      <c r="J25" s="26">
        <v>52</v>
      </c>
      <c r="K25" s="26">
        <v>189</v>
      </c>
      <c r="L25" s="26">
        <v>1028</v>
      </c>
      <c r="M25" s="26">
        <v>1955</v>
      </c>
      <c r="N25" s="26">
        <v>3776</v>
      </c>
      <c r="O25" s="26">
        <v>513</v>
      </c>
      <c r="P25" s="26">
        <v>4156</v>
      </c>
      <c r="Q25" s="26">
        <v>16</v>
      </c>
      <c r="R25" s="26">
        <v>986</v>
      </c>
      <c r="S25" s="26">
        <v>260</v>
      </c>
      <c r="T25" s="26">
        <v>10135</v>
      </c>
      <c r="U25" s="26">
        <v>834</v>
      </c>
      <c r="V25" s="26">
        <v>2463</v>
      </c>
      <c r="W25" s="26">
        <v>1148</v>
      </c>
      <c r="X25" s="26">
        <v>77</v>
      </c>
      <c r="Y25" s="26">
        <v>13</v>
      </c>
      <c r="Z25" s="26">
        <v>10</v>
      </c>
      <c r="AA25" s="26">
        <v>114</v>
      </c>
      <c r="AB25" s="26">
        <v>16</v>
      </c>
      <c r="AC25" s="26">
        <v>257</v>
      </c>
      <c r="AD25" s="26">
        <v>145</v>
      </c>
      <c r="AE25" s="26">
        <v>135</v>
      </c>
      <c r="AF25" s="26">
        <v>186</v>
      </c>
      <c r="AG25" s="26">
        <v>396</v>
      </c>
      <c r="AH25" s="26">
        <v>92</v>
      </c>
      <c r="AI25" s="26">
        <v>682</v>
      </c>
      <c r="AJ25" s="26">
        <v>488</v>
      </c>
      <c r="AK25" s="26">
        <v>312</v>
      </c>
      <c r="AL25" s="26">
        <v>207</v>
      </c>
      <c r="AM25" s="26">
        <v>688</v>
      </c>
      <c r="AN25" s="167">
        <v>33353</v>
      </c>
      <c r="AO25" s="25">
        <v>10769</v>
      </c>
      <c r="AP25" s="25"/>
      <c r="AQ25" s="25"/>
      <c r="AR25" s="25"/>
      <c r="AS25" s="25">
        <v>0</v>
      </c>
      <c r="AT25" s="25">
        <v>10769</v>
      </c>
      <c r="AU25" s="25">
        <v>0</v>
      </c>
      <c r="AV25" s="25"/>
      <c r="AW25" s="25">
        <v>0</v>
      </c>
      <c r="AX25" s="25">
        <v>0</v>
      </c>
      <c r="AY25" s="25">
        <v>0</v>
      </c>
      <c r="AZ25" s="25">
        <v>47</v>
      </c>
      <c r="BA25" s="25">
        <v>47</v>
      </c>
      <c r="BB25" s="25">
        <v>10816</v>
      </c>
      <c r="BC25" s="166">
        <v>44169</v>
      </c>
      <c r="BE25" s="1"/>
      <c r="BF25" s="1"/>
    </row>
    <row r="26" spans="1:58">
      <c r="A26" s="5" t="s">
        <v>120</v>
      </c>
      <c r="B26" s="21" t="s">
        <v>121</v>
      </c>
      <c r="C26" s="35" t="s">
        <v>237</v>
      </c>
      <c r="D26" s="26">
        <v>9527</v>
      </c>
      <c r="E26" s="26">
        <v>7</v>
      </c>
      <c r="F26" s="26">
        <v>20</v>
      </c>
      <c r="G26" s="26">
        <v>0</v>
      </c>
      <c r="H26" s="26">
        <v>86283</v>
      </c>
      <c r="I26" s="26">
        <v>9686</v>
      </c>
      <c r="J26" s="26">
        <v>45</v>
      </c>
      <c r="K26" s="26">
        <v>1</v>
      </c>
      <c r="L26" s="26">
        <v>82</v>
      </c>
      <c r="M26" s="26">
        <v>50</v>
      </c>
      <c r="N26" s="26">
        <v>242</v>
      </c>
      <c r="O26" s="26">
        <v>1</v>
      </c>
      <c r="P26" s="26">
        <v>2477</v>
      </c>
      <c r="Q26" s="26">
        <v>0</v>
      </c>
      <c r="R26" s="26">
        <v>3149</v>
      </c>
      <c r="S26" s="26">
        <v>0</v>
      </c>
      <c r="T26" s="26">
        <v>0</v>
      </c>
      <c r="U26" s="26">
        <v>0</v>
      </c>
      <c r="V26" s="26">
        <v>4807</v>
      </c>
      <c r="W26" s="26">
        <v>78452</v>
      </c>
      <c r="X26" s="26">
        <v>0</v>
      </c>
      <c r="Y26" s="26">
        <v>0</v>
      </c>
      <c r="Z26" s="26">
        <v>0</v>
      </c>
      <c r="AA26" s="26">
        <v>0</v>
      </c>
      <c r="AB26" s="26">
        <v>0</v>
      </c>
      <c r="AC26" s="26">
        <v>135</v>
      </c>
      <c r="AD26" s="26">
        <v>0</v>
      </c>
      <c r="AE26" s="26">
        <v>0</v>
      </c>
      <c r="AF26" s="26">
        <v>274</v>
      </c>
      <c r="AG26" s="26">
        <v>24</v>
      </c>
      <c r="AH26" s="26">
        <v>1</v>
      </c>
      <c r="AI26" s="26">
        <v>704</v>
      </c>
      <c r="AJ26" s="26">
        <v>8</v>
      </c>
      <c r="AK26" s="26">
        <v>0</v>
      </c>
      <c r="AL26" s="26">
        <v>1609</v>
      </c>
      <c r="AM26" s="26">
        <v>60</v>
      </c>
      <c r="AN26" s="167">
        <v>197644</v>
      </c>
      <c r="AO26" s="25">
        <v>375745</v>
      </c>
      <c r="AP26" s="25"/>
      <c r="AQ26" s="25"/>
      <c r="AR26" s="25"/>
      <c r="AS26" s="25">
        <v>0</v>
      </c>
      <c r="AT26" s="25">
        <v>375745</v>
      </c>
      <c r="AU26" s="25">
        <v>0</v>
      </c>
      <c r="AV26" s="25"/>
      <c r="AW26" s="25">
        <v>1835</v>
      </c>
      <c r="AX26" s="25">
        <v>1835</v>
      </c>
      <c r="AY26" s="25">
        <v>24066</v>
      </c>
      <c r="AZ26" s="25">
        <v>2966</v>
      </c>
      <c r="BA26" s="25">
        <v>27032</v>
      </c>
      <c r="BB26" s="25">
        <v>404612</v>
      </c>
      <c r="BC26" s="166">
        <v>602256</v>
      </c>
      <c r="BE26" s="1"/>
      <c r="BF26" s="1"/>
    </row>
    <row r="27" spans="1:58">
      <c r="A27" s="5" t="s">
        <v>122</v>
      </c>
      <c r="B27" s="21" t="s">
        <v>123</v>
      </c>
      <c r="C27" s="35" t="s">
        <v>238</v>
      </c>
      <c r="D27" s="26">
        <v>101388</v>
      </c>
      <c r="E27" s="26">
        <v>7</v>
      </c>
      <c r="F27" s="26">
        <v>14895</v>
      </c>
      <c r="G27" s="26">
        <v>0</v>
      </c>
      <c r="H27" s="26">
        <v>91184</v>
      </c>
      <c r="I27" s="26">
        <v>153</v>
      </c>
      <c r="J27" s="26">
        <v>182</v>
      </c>
      <c r="K27" s="26">
        <v>339</v>
      </c>
      <c r="L27" s="26">
        <v>270</v>
      </c>
      <c r="M27" s="26">
        <v>23</v>
      </c>
      <c r="N27" s="26">
        <v>27</v>
      </c>
      <c r="O27" s="26">
        <v>0</v>
      </c>
      <c r="P27" s="26">
        <v>2741</v>
      </c>
      <c r="Q27" s="26">
        <v>0</v>
      </c>
      <c r="R27" s="26">
        <v>23</v>
      </c>
      <c r="S27" s="26">
        <v>2</v>
      </c>
      <c r="T27" s="26">
        <v>1</v>
      </c>
      <c r="U27" s="26">
        <v>0</v>
      </c>
      <c r="V27" s="26">
        <v>7184</v>
      </c>
      <c r="W27" s="26">
        <v>68219</v>
      </c>
      <c r="X27" s="26">
        <v>0</v>
      </c>
      <c r="Y27" s="26">
        <v>1</v>
      </c>
      <c r="Z27" s="26">
        <v>92</v>
      </c>
      <c r="AA27" s="26">
        <v>2</v>
      </c>
      <c r="AB27" s="26">
        <v>0</v>
      </c>
      <c r="AC27" s="26">
        <v>120</v>
      </c>
      <c r="AD27" s="26">
        <v>0</v>
      </c>
      <c r="AE27" s="26">
        <v>0</v>
      </c>
      <c r="AF27" s="26">
        <v>255</v>
      </c>
      <c r="AG27" s="26">
        <v>212</v>
      </c>
      <c r="AH27" s="26">
        <v>6</v>
      </c>
      <c r="AI27" s="26">
        <v>3976</v>
      </c>
      <c r="AJ27" s="26">
        <v>1095</v>
      </c>
      <c r="AK27" s="26">
        <v>0</v>
      </c>
      <c r="AL27" s="26">
        <v>4350</v>
      </c>
      <c r="AM27" s="26">
        <v>898</v>
      </c>
      <c r="AN27" s="167">
        <v>297645</v>
      </c>
      <c r="AO27" s="25">
        <v>364031</v>
      </c>
      <c r="AP27" s="25"/>
      <c r="AQ27" s="25"/>
      <c r="AR27" s="25"/>
      <c r="AS27" s="25">
        <v>0</v>
      </c>
      <c r="AT27" s="25">
        <v>364031</v>
      </c>
      <c r="AU27" s="25">
        <v>0</v>
      </c>
      <c r="AV27" s="25"/>
      <c r="AW27" s="25">
        <v>6390</v>
      </c>
      <c r="AX27" s="25">
        <v>6390</v>
      </c>
      <c r="AY27" s="25">
        <v>27559</v>
      </c>
      <c r="AZ27" s="25">
        <v>3247</v>
      </c>
      <c r="BA27" s="25">
        <v>30806</v>
      </c>
      <c r="BB27" s="25">
        <v>401227</v>
      </c>
      <c r="BC27" s="166">
        <v>698872</v>
      </c>
      <c r="BE27" s="1"/>
      <c r="BF27" s="1"/>
    </row>
    <row r="28" spans="1:58">
      <c r="A28" s="5" t="s">
        <v>124</v>
      </c>
      <c r="B28" s="21" t="s">
        <v>125</v>
      </c>
      <c r="C28" s="35" t="s">
        <v>126</v>
      </c>
      <c r="D28" s="26">
        <v>111</v>
      </c>
      <c r="E28" s="26">
        <v>2</v>
      </c>
      <c r="F28" s="26">
        <v>0</v>
      </c>
      <c r="G28" s="26">
        <v>0</v>
      </c>
      <c r="H28" s="26">
        <v>4864</v>
      </c>
      <c r="I28" s="26">
        <v>0</v>
      </c>
      <c r="J28" s="26">
        <v>0</v>
      </c>
      <c r="K28" s="26">
        <v>0</v>
      </c>
      <c r="L28" s="26">
        <v>89</v>
      </c>
      <c r="M28" s="26">
        <v>1</v>
      </c>
      <c r="N28" s="26">
        <v>2</v>
      </c>
      <c r="O28" s="26">
        <v>0</v>
      </c>
      <c r="P28" s="26">
        <v>0</v>
      </c>
      <c r="Q28" s="26">
        <v>0</v>
      </c>
      <c r="R28" s="26">
        <v>0</v>
      </c>
      <c r="S28" s="26">
        <v>0</v>
      </c>
      <c r="T28" s="26">
        <v>1</v>
      </c>
      <c r="U28" s="26">
        <v>0</v>
      </c>
      <c r="V28" s="26">
        <v>118</v>
      </c>
      <c r="W28" s="26">
        <v>8556</v>
      </c>
      <c r="X28" s="26">
        <v>6</v>
      </c>
      <c r="Y28" s="26">
        <v>0</v>
      </c>
      <c r="Z28" s="26">
        <v>0</v>
      </c>
      <c r="AA28" s="26">
        <v>0</v>
      </c>
      <c r="AB28" s="26">
        <v>0</v>
      </c>
      <c r="AC28" s="26">
        <v>27</v>
      </c>
      <c r="AD28" s="26">
        <v>0</v>
      </c>
      <c r="AE28" s="26">
        <v>0</v>
      </c>
      <c r="AF28" s="26">
        <v>45</v>
      </c>
      <c r="AG28" s="26">
        <v>34</v>
      </c>
      <c r="AH28" s="26">
        <v>0</v>
      </c>
      <c r="AI28" s="26">
        <v>911</v>
      </c>
      <c r="AJ28" s="26">
        <v>145</v>
      </c>
      <c r="AK28" s="26">
        <v>0</v>
      </c>
      <c r="AL28" s="26">
        <v>2553</v>
      </c>
      <c r="AM28" s="26">
        <v>369</v>
      </c>
      <c r="AN28" s="167">
        <v>17834</v>
      </c>
      <c r="AO28" s="25">
        <v>306407</v>
      </c>
      <c r="AP28" s="25"/>
      <c r="AQ28" s="25"/>
      <c r="AR28" s="25"/>
      <c r="AS28" s="25">
        <v>0</v>
      </c>
      <c r="AT28" s="25">
        <v>306407</v>
      </c>
      <c r="AU28" s="25">
        <v>0</v>
      </c>
      <c r="AV28" s="25"/>
      <c r="AW28" s="25">
        <v>1382</v>
      </c>
      <c r="AX28" s="25">
        <v>1382</v>
      </c>
      <c r="AY28" s="25">
        <v>11165</v>
      </c>
      <c r="AZ28" s="25">
        <v>2931</v>
      </c>
      <c r="BA28" s="25">
        <v>14096</v>
      </c>
      <c r="BB28" s="25">
        <v>321885</v>
      </c>
      <c r="BC28" s="166">
        <v>339719</v>
      </c>
      <c r="BE28" s="1"/>
      <c r="BF28" s="1"/>
    </row>
    <row r="29" spans="1:58">
      <c r="A29" s="5" t="s">
        <v>127</v>
      </c>
      <c r="B29" s="21" t="s">
        <v>128</v>
      </c>
      <c r="C29" s="35" t="s">
        <v>239</v>
      </c>
      <c r="D29" s="26">
        <v>325</v>
      </c>
      <c r="E29" s="26">
        <v>5</v>
      </c>
      <c r="F29" s="26">
        <v>3462</v>
      </c>
      <c r="G29" s="26">
        <v>46</v>
      </c>
      <c r="H29" s="26">
        <v>377</v>
      </c>
      <c r="I29" s="26">
        <v>205600</v>
      </c>
      <c r="J29" s="26">
        <v>23</v>
      </c>
      <c r="K29" s="26">
        <v>2679</v>
      </c>
      <c r="L29" s="26">
        <v>12567</v>
      </c>
      <c r="M29" s="26">
        <v>337</v>
      </c>
      <c r="N29" s="26">
        <v>15350</v>
      </c>
      <c r="O29" s="26">
        <v>4115</v>
      </c>
      <c r="P29" s="26">
        <v>11254</v>
      </c>
      <c r="Q29" s="26">
        <v>2488</v>
      </c>
      <c r="R29" s="26">
        <v>15707</v>
      </c>
      <c r="S29" s="26">
        <v>83</v>
      </c>
      <c r="T29" s="26">
        <v>1</v>
      </c>
      <c r="U29" s="26">
        <v>1577</v>
      </c>
      <c r="V29" s="26">
        <v>3253</v>
      </c>
      <c r="W29" s="26">
        <v>5771</v>
      </c>
      <c r="X29" s="26">
        <v>81</v>
      </c>
      <c r="Y29" s="26">
        <v>1</v>
      </c>
      <c r="Z29" s="26">
        <v>1</v>
      </c>
      <c r="AA29" s="26">
        <v>110</v>
      </c>
      <c r="AB29" s="26">
        <v>119</v>
      </c>
      <c r="AC29" s="26">
        <v>411</v>
      </c>
      <c r="AD29" s="26">
        <v>1</v>
      </c>
      <c r="AE29" s="26">
        <v>0</v>
      </c>
      <c r="AF29" s="26">
        <v>16</v>
      </c>
      <c r="AG29" s="26">
        <v>2724</v>
      </c>
      <c r="AH29" s="26">
        <v>5</v>
      </c>
      <c r="AI29" s="26">
        <v>1857</v>
      </c>
      <c r="AJ29" s="26">
        <v>496</v>
      </c>
      <c r="AK29" s="26">
        <v>319</v>
      </c>
      <c r="AL29" s="26">
        <v>233</v>
      </c>
      <c r="AM29" s="26">
        <v>2464</v>
      </c>
      <c r="AN29" s="167">
        <v>293858</v>
      </c>
      <c r="AO29" s="25">
        <v>273061</v>
      </c>
      <c r="AP29" s="25"/>
      <c r="AQ29" s="25"/>
      <c r="AR29" s="25"/>
      <c r="AS29" s="25">
        <v>0</v>
      </c>
      <c r="AT29" s="25">
        <v>273061</v>
      </c>
      <c r="AU29" s="25">
        <v>805</v>
      </c>
      <c r="AV29" s="25"/>
      <c r="AW29" s="25">
        <v>662</v>
      </c>
      <c r="AX29" s="25">
        <v>1467</v>
      </c>
      <c r="AY29" s="25">
        <v>333688</v>
      </c>
      <c r="AZ29" s="25">
        <v>6725</v>
      </c>
      <c r="BA29" s="25">
        <v>340413</v>
      </c>
      <c r="BB29" s="25">
        <v>614941</v>
      </c>
      <c r="BC29" s="166">
        <v>908799</v>
      </c>
      <c r="BE29" s="1"/>
      <c r="BF29" s="1"/>
    </row>
    <row r="30" spans="1:58" ht="25.5">
      <c r="A30" s="5" t="s">
        <v>129</v>
      </c>
      <c r="B30" s="21" t="s">
        <v>130</v>
      </c>
      <c r="C30" s="35" t="s">
        <v>216</v>
      </c>
      <c r="D30" s="26">
        <v>1321</v>
      </c>
      <c r="E30" s="26">
        <v>6</v>
      </c>
      <c r="F30" s="26">
        <v>833</v>
      </c>
      <c r="G30" s="26">
        <v>181</v>
      </c>
      <c r="H30" s="26">
        <v>15766</v>
      </c>
      <c r="I30" s="26">
        <v>4300</v>
      </c>
      <c r="J30" s="26">
        <v>17167</v>
      </c>
      <c r="K30" s="26">
        <v>147947</v>
      </c>
      <c r="L30" s="26">
        <v>4249</v>
      </c>
      <c r="M30" s="26">
        <v>1900</v>
      </c>
      <c r="N30" s="26">
        <v>38054</v>
      </c>
      <c r="O30" s="26">
        <v>4088</v>
      </c>
      <c r="P30" s="26">
        <v>17082</v>
      </c>
      <c r="Q30" s="26">
        <v>7846</v>
      </c>
      <c r="R30" s="26">
        <v>14411</v>
      </c>
      <c r="S30" s="26">
        <v>486</v>
      </c>
      <c r="T30" s="26">
        <v>145</v>
      </c>
      <c r="U30" s="26">
        <v>44145</v>
      </c>
      <c r="V30" s="26">
        <v>68289</v>
      </c>
      <c r="W30" s="26">
        <v>14810</v>
      </c>
      <c r="X30" s="26">
        <v>909</v>
      </c>
      <c r="Y30" s="26">
        <v>258</v>
      </c>
      <c r="Z30" s="26">
        <v>670</v>
      </c>
      <c r="AA30" s="26">
        <v>975</v>
      </c>
      <c r="AB30" s="26">
        <v>502</v>
      </c>
      <c r="AC30" s="26">
        <v>67928</v>
      </c>
      <c r="AD30" s="26">
        <v>13958</v>
      </c>
      <c r="AE30" s="26">
        <v>6420</v>
      </c>
      <c r="AF30" s="26">
        <v>1238</v>
      </c>
      <c r="AG30" s="26">
        <v>35337</v>
      </c>
      <c r="AH30" s="26">
        <v>10808</v>
      </c>
      <c r="AI30" s="26">
        <v>21720</v>
      </c>
      <c r="AJ30" s="26">
        <v>16867</v>
      </c>
      <c r="AK30" s="26">
        <v>5188</v>
      </c>
      <c r="AL30" s="26">
        <v>2620</v>
      </c>
      <c r="AM30" s="26">
        <v>12842</v>
      </c>
      <c r="AN30" s="167">
        <v>601266</v>
      </c>
      <c r="AO30" s="25">
        <v>117919</v>
      </c>
      <c r="AP30" s="25"/>
      <c r="AQ30" s="25"/>
      <c r="AR30" s="25"/>
      <c r="AS30" s="25">
        <v>0</v>
      </c>
      <c r="AT30" s="25">
        <v>117919</v>
      </c>
      <c r="AU30" s="25">
        <v>28788</v>
      </c>
      <c r="AV30" s="25"/>
      <c r="AW30" s="25">
        <v>-4600</v>
      </c>
      <c r="AX30" s="25">
        <v>24188</v>
      </c>
      <c r="AY30" s="25">
        <v>64128</v>
      </c>
      <c r="AZ30" s="25">
        <v>23664</v>
      </c>
      <c r="BA30" s="25">
        <v>87792</v>
      </c>
      <c r="BB30" s="25">
        <v>229899</v>
      </c>
      <c r="BC30" s="166">
        <v>831165</v>
      </c>
      <c r="BE30" s="1"/>
      <c r="BF30" s="1"/>
    </row>
    <row r="31" spans="1:58">
      <c r="A31" s="5" t="s">
        <v>131</v>
      </c>
      <c r="B31" s="21" t="s">
        <v>132</v>
      </c>
      <c r="C31" s="35" t="s">
        <v>240</v>
      </c>
      <c r="D31" s="26">
        <v>24213</v>
      </c>
      <c r="E31" s="26">
        <v>13</v>
      </c>
      <c r="F31" s="26">
        <v>601</v>
      </c>
      <c r="G31" s="26">
        <v>877</v>
      </c>
      <c r="H31" s="26">
        <v>10779</v>
      </c>
      <c r="I31" s="26">
        <v>115133</v>
      </c>
      <c r="J31" s="26">
        <v>1697</v>
      </c>
      <c r="K31" s="26">
        <v>32486</v>
      </c>
      <c r="L31" s="26">
        <v>238514</v>
      </c>
      <c r="M31" s="26">
        <v>53443</v>
      </c>
      <c r="N31" s="26">
        <v>439636</v>
      </c>
      <c r="O31" s="26">
        <v>17292</v>
      </c>
      <c r="P31" s="26">
        <v>1865555</v>
      </c>
      <c r="Q31" s="26">
        <v>2958</v>
      </c>
      <c r="R31" s="26">
        <v>50591</v>
      </c>
      <c r="S31" s="26">
        <v>779</v>
      </c>
      <c r="T31" s="26">
        <v>7083</v>
      </c>
      <c r="U31" s="26">
        <v>34076</v>
      </c>
      <c r="V31" s="26">
        <v>2704</v>
      </c>
      <c r="W31" s="26">
        <v>7588</v>
      </c>
      <c r="X31" s="26">
        <v>149</v>
      </c>
      <c r="Y31" s="26">
        <v>62</v>
      </c>
      <c r="Z31" s="26">
        <v>53</v>
      </c>
      <c r="AA31" s="26">
        <v>283</v>
      </c>
      <c r="AB31" s="26">
        <v>29</v>
      </c>
      <c r="AC31" s="26">
        <v>5229</v>
      </c>
      <c r="AD31" s="26">
        <v>158</v>
      </c>
      <c r="AE31" s="26">
        <v>438</v>
      </c>
      <c r="AF31" s="26">
        <v>88</v>
      </c>
      <c r="AG31" s="26">
        <v>14706</v>
      </c>
      <c r="AH31" s="26">
        <v>13256</v>
      </c>
      <c r="AI31" s="26">
        <v>5931</v>
      </c>
      <c r="AJ31" s="26">
        <v>7455</v>
      </c>
      <c r="AK31" s="26">
        <v>109232</v>
      </c>
      <c r="AL31" s="26">
        <v>854</v>
      </c>
      <c r="AM31" s="26">
        <v>26265</v>
      </c>
      <c r="AN31" s="167">
        <v>3090206</v>
      </c>
      <c r="AO31" s="25">
        <v>174646</v>
      </c>
      <c r="AP31" s="25"/>
      <c r="AQ31" s="25"/>
      <c r="AR31" s="25"/>
      <c r="AS31" s="25">
        <v>92674</v>
      </c>
      <c r="AT31" s="25">
        <v>267320</v>
      </c>
      <c r="AU31" s="25">
        <v>7634</v>
      </c>
      <c r="AV31" s="25"/>
      <c r="AW31" s="25">
        <v>1109</v>
      </c>
      <c r="AX31" s="25">
        <v>8743</v>
      </c>
      <c r="AY31" s="25">
        <v>1213937</v>
      </c>
      <c r="AZ31" s="25">
        <v>16360</v>
      </c>
      <c r="BA31" s="25">
        <v>1230297</v>
      </c>
      <c r="BB31" s="25">
        <v>1506360</v>
      </c>
      <c r="BC31" s="166">
        <v>4596566</v>
      </c>
      <c r="BE31" s="1"/>
      <c r="BF31" s="1"/>
    </row>
    <row r="32" spans="1:58">
      <c r="A32" s="5" t="s">
        <v>133</v>
      </c>
      <c r="B32" s="21" t="s">
        <v>134</v>
      </c>
      <c r="C32" s="35">
        <v>36</v>
      </c>
      <c r="D32" s="26">
        <v>3158</v>
      </c>
      <c r="E32" s="26">
        <v>3</v>
      </c>
      <c r="F32" s="26">
        <v>199</v>
      </c>
      <c r="G32" s="26">
        <v>409</v>
      </c>
      <c r="H32" s="26">
        <v>18766</v>
      </c>
      <c r="I32" s="26">
        <v>8122</v>
      </c>
      <c r="J32" s="26">
        <v>741</v>
      </c>
      <c r="K32" s="26">
        <v>9213</v>
      </c>
      <c r="L32" s="26">
        <v>67396</v>
      </c>
      <c r="M32" s="26">
        <v>1024</v>
      </c>
      <c r="N32" s="26">
        <v>177427</v>
      </c>
      <c r="O32" s="26">
        <v>34781</v>
      </c>
      <c r="P32" s="26">
        <v>19634</v>
      </c>
      <c r="Q32" s="26">
        <v>4110</v>
      </c>
      <c r="R32" s="26">
        <v>17159</v>
      </c>
      <c r="S32" s="26">
        <v>277</v>
      </c>
      <c r="T32" s="26">
        <v>3635</v>
      </c>
      <c r="U32" s="26">
        <v>28935</v>
      </c>
      <c r="V32" s="26">
        <v>55993</v>
      </c>
      <c r="W32" s="26">
        <v>13583</v>
      </c>
      <c r="X32" s="26">
        <v>6315</v>
      </c>
      <c r="Y32" s="26">
        <v>21</v>
      </c>
      <c r="Z32" s="26">
        <v>61</v>
      </c>
      <c r="AA32" s="26">
        <v>240</v>
      </c>
      <c r="AB32" s="26">
        <v>38</v>
      </c>
      <c r="AC32" s="26">
        <v>1109</v>
      </c>
      <c r="AD32" s="26">
        <v>33</v>
      </c>
      <c r="AE32" s="26">
        <v>0</v>
      </c>
      <c r="AF32" s="26">
        <v>73</v>
      </c>
      <c r="AG32" s="26">
        <v>3198</v>
      </c>
      <c r="AH32" s="26">
        <v>1489</v>
      </c>
      <c r="AI32" s="26">
        <v>4362</v>
      </c>
      <c r="AJ32" s="26">
        <v>1713</v>
      </c>
      <c r="AK32" s="26">
        <v>1508</v>
      </c>
      <c r="AL32" s="26">
        <v>682</v>
      </c>
      <c r="AM32" s="26">
        <v>8503</v>
      </c>
      <c r="AN32" s="167">
        <v>493910</v>
      </c>
      <c r="AO32" s="25">
        <v>53776</v>
      </c>
      <c r="AP32" s="25"/>
      <c r="AQ32" s="25"/>
      <c r="AR32" s="25"/>
      <c r="AS32" s="25">
        <v>0</v>
      </c>
      <c r="AT32" s="25">
        <v>53776</v>
      </c>
      <c r="AU32" s="25">
        <v>0</v>
      </c>
      <c r="AV32" s="25"/>
      <c r="AW32" s="25">
        <v>-5655</v>
      </c>
      <c r="AX32" s="25">
        <v>-5655</v>
      </c>
      <c r="AY32" s="25">
        <v>272608</v>
      </c>
      <c r="AZ32" s="25">
        <v>1916</v>
      </c>
      <c r="BA32" s="25">
        <v>274524</v>
      </c>
      <c r="BB32" s="25">
        <v>322645</v>
      </c>
      <c r="BC32" s="166">
        <v>816555</v>
      </c>
      <c r="BE32" s="1"/>
      <c r="BF32" s="1"/>
    </row>
    <row r="33" spans="1:58">
      <c r="A33" s="5" t="s">
        <v>135</v>
      </c>
      <c r="B33" s="21" t="s">
        <v>136</v>
      </c>
      <c r="C33" s="35">
        <v>37</v>
      </c>
      <c r="D33" s="26">
        <v>83</v>
      </c>
      <c r="E33" s="26">
        <v>2</v>
      </c>
      <c r="F33" s="26">
        <v>9</v>
      </c>
      <c r="G33" s="26">
        <v>48</v>
      </c>
      <c r="H33" s="26">
        <v>3608</v>
      </c>
      <c r="I33" s="26">
        <v>2449</v>
      </c>
      <c r="J33" s="26">
        <v>23</v>
      </c>
      <c r="K33" s="26">
        <v>42</v>
      </c>
      <c r="L33" s="26">
        <v>262</v>
      </c>
      <c r="M33" s="26">
        <v>16293</v>
      </c>
      <c r="N33" s="26">
        <v>209947</v>
      </c>
      <c r="O33" s="26">
        <v>4931</v>
      </c>
      <c r="P33" s="26">
        <v>10104</v>
      </c>
      <c r="Q33" s="26">
        <v>623</v>
      </c>
      <c r="R33" s="26">
        <v>87245</v>
      </c>
      <c r="S33" s="26">
        <v>2004</v>
      </c>
      <c r="T33" s="26">
        <v>258</v>
      </c>
      <c r="U33" s="26">
        <v>204901</v>
      </c>
      <c r="V33" s="26">
        <v>238</v>
      </c>
      <c r="W33" s="26">
        <v>2208</v>
      </c>
      <c r="X33" s="26">
        <v>2</v>
      </c>
      <c r="Y33" s="26">
        <v>0</v>
      </c>
      <c r="Z33" s="26">
        <v>0</v>
      </c>
      <c r="AA33" s="26">
        <v>2</v>
      </c>
      <c r="AB33" s="26">
        <v>0</v>
      </c>
      <c r="AC33" s="26">
        <v>42</v>
      </c>
      <c r="AD33" s="26">
        <v>0</v>
      </c>
      <c r="AE33" s="26">
        <v>0</v>
      </c>
      <c r="AF33" s="26">
        <v>7</v>
      </c>
      <c r="AG33" s="26">
        <v>685</v>
      </c>
      <c r="AH33" s="26">
        <v>0</v>
      </c>
      <c r="AI33" s="26">
        <v>1322</v>
      </c>
      <c r="AJ33" s="26">
        <v>2088</v>
      </c>
      <c r="AK33" s="26">
        <v>1179</v>
      </c>
      <c r="AL33" s="26">
        <v>39</v>
      </c>
      <c r="AM33" s="26">
        <v>526</v>
      </c>
      <c r="AN33" s="167">
        <v>551170</v>
      </c>
      <c r="AO33" s="25">
        <v>15197</v>
      </c>
      <c r="AP33" s="25"/>
      <c r="AQ33" s="25"/>
      <c r="AR33" s="25"/>
      <c r="AS33" s="25">
        <v>0</v>
      </c>
      <c r="AT33" s="25">
        <v>15197</v>
      </c>
      <c r="AU33" s="25">
        <v>0</v>
      </c>
      <c r="AV33" s="25"/>
      <c r="AW33" s="25">
        <v>-3440</v>
      </c>
      <c r="AX33" s="25">
        <v>-3440</v>
      </c>
      <c r="AY33" s="25">
        <v>68939</v>
      </c>
      <c r="AZ33" s="25">
        <v>693</v>
      </c>
      <c r="BA33" s="25">
        <v>69632</v>
      </c>
      <c r="BB33" s="25">
        <v>81389</v>
      </c>
      <c r="BC33" s="166">
        <v>632559</v>
      </c>
      <c r="BE33" s="1"/>
      <c r="BF33" s="1"/>
    </row>
    <row r="34" spans="1:58">
      <c r="A34" s="5" t="s">
        <v>137</v>
      </c>
      <c r="B34" s="21" t="s">
        <v>138</v>
      </c>
      <c r="C34" s="35">
        <v>381</v>
      </c>
      <c r="D34" s="26">
        <v>0</v>
      </c>
      <c r="E34" s="26">
        <v>0</v>
      </c>
      <c r="F34" s="26">
        <v>0</v>
      </c>
      <c r="G34" s="26">
        <v>1</v>
      </c>
      <c r="H34" s="26">
        <v>0</v>
      </c>
      <c r="I34" s="26">
        <v>1</v>
      </c>
      <c r="J34" s="26">
        <v>1</v>
      </c>
      <c r="K34" s="26">
        <v>1</v>
      </c>
      <c r="L34" s="26">
        <v>4</v>
      </c>
      <c r="M34" s="26">
        <v>0</v>
      </c>
      <c r="N34" s="26">
        <v>146</v>
      </c>
      <c r="O34" s="26">
        <v>866</v>
      </c>
      <c r="P34" s="26">
        <v>86</v>
      </c>
      <c r="Q34" s="26">
        <v>6036</v>
      </c>
      <c r="R34" s="26">
        <v>266</v>
      </c>
      <c r="S34" s="26">
        <v>2</v>
      </c>
      <c r="T34" s="26">
        <v>0</v>
      </c>
      <c r="U34" s="26">
        <v>3576</v>
      </c>
      <c r="V34" s="26">
        <v>180</v>
      </c>
      <c r="W34" s="26">
        <v>3</v>
      </c>
      <c r="X34" s="26">
        <v>15</v>
      </c>
      <c r="Y34" s="26">
        <v>0</v>
      </c>
      <c r="Z34" s="26">
        <v>0</v>
      </c>
      <c r="AA34" s="26">
        <v>0</v>
      </c>
      <c r="AB34" s="26">
        <v>0</v>
      </c>
      <c r="AC34" s="26">
        <v>0</v>
      </c>
      <c r="AD34" s="26">
        <v>0</v>
      </c>
      <c r="AE34" s="26">
        <v>0</v>
      </c>
      <c r="AF34" s="26">
        <v>0</v>
      </c>
      <c r="AG34" s="26">
        <v>43</v>
      </c>
      <c r="AH34" s="26">
        <v>0</v>
      </c>
      <c r="AI34" s="26">
        <v>819</v>
      </c>
      <c r="AJ34" s="26">
        <v>1450</v>
      </c>
      <c r="AK34" s="26">
        <v>0</v>
      </c>
      <c r="AL34" s="26">
        <v>0</v>
      </c>
      <c r="AM34" s="26">
        <v>1893</v>
      </c>
      <c r="AN34" s="167">
        <v>15389</v>
      </c>
      <c r="AO34" s="25">
        <v>55160</v>
      </c>
      <c r="AP34" s="25"/>
      <c r="AQ34" s="25"/>
      <c r="AR34" s="25"/>
      <c r="AS34" s="25">
        <v>0</v>
      </c>
      <c r="AT34" s="25">
        <v>55160</v>
      </c>
      <c r="AU34" s="25">
        <v>7767</v>
      </c>
      <c r="AV34" s="25"/>
      <c r="AW34" s="25">
        <v>133</v>
      </c>
      <c r="AX34" s="25">
        <v>7900</v>
      </c>
      <c r="AY34" s="25">
        <v>47331</v>
      </c>
      <c r="AZ34" s="25">
        <v>1884</v>
      </c>
      <c r="BA34" s="25">
        <v>49215</v>
      </c>
      <c r="BB34" s="25">
        <v>112275</v>
      </c>
      <c r="BC34" s="166">
        <v>127664</v>
      </c>
      <c r="BE34" s="1"/>
      <c r="BF34" s="1"/>
    </row>
    <row r="35" spans="1:58" ht="21" customHeight="1">
      <c r="A35" s="6" t="s">
        <v>62</v>
      </c>
      <c r="B35" s="22" t="s">
        <v>139</v>
      </c>
      <c r="C35" s="35" t="s">
        <v>241</v>
      </c>
      <c r="D35" s="26">
        <v>96</v>
      </c>
      <c r="E35" s="26">
        <v>4</v>
      </c>
      <c r="F35" s="26">
        <v>2178</v>
      </c>
      <c r="G35" s="26">
        <v>10</v>
      </c>
      <c r="H35" s="26">
        <v>420</v>
      </c>
      <c r="I35" s="26">
        <v>1987</v>
      </c>
      <c r="J35" s="26">
        <v>33</v>
      </c>
      <c r="K35" s="26">
        <v>427</v>
      </c>
      <c r="L35" s="26">
        <v>771</v>
      </c>
      <c r="M35" s="26">
        <v>462</v>
      </c>
      <c r="N35" s="26">
        <v>4468</v>
      </c>
      <c r="O35" s="26">
        <v>456</v>
      </c>
      <c r="P35" s="26">
        <v>1747</v>
      </c>
      <c r="Q35" s="26">
        <v>151</v>
      </c>
      <c r="R35" s="26">
        <v>20098</v>
      </c>
      <c r="S35" s="26">
        <v>194</v>
      </c>
      <c r="T35" s="26">
        <v>2642</v>
      </c>
      <c r="U35" s="26">
        <v>688</v>
      </c>
      <c r="V35" s="26">
        <v>5088</v>
      </c>
      <c r="W35" s="26">
        <v>2414</v>
      </c>
      <c r="X35" s="26">
        <v>569</v>
      </c>
      <c r="Y35" s="26">
        <v>84</v>
      </c>
      <c r="Z35" s="26">
        <v>47</v>
      </c>
      <c r="AA35" s="26">
        <v>322</v>
      </c>
      <c r="AB35" s="26">
        <v>284</v>
      </c>
      <c r="AC35" s="26">
        <v>1574</v>
      </c>
      <c r="AD35" s="26">
        <v>2473</v>
      </c>
      <c r="AE35" s="26">
        <v>828</v>
      </c>
      <c r="AF35" s="26">
        <v>598</v>
      </c>
      <c r="AG35" s="26">
        <v>2060</v>
      </c>
      <c r="AH35" s="26">
        <v>1109</v>
      </c>
      <c r="AI35" s="26">
        <v>2581</v>
      </c>
      <c r="AJ35" s="26">
        <v>7736</v>
      </c>
      <c r="AK35" s="26">
        <v>28438</v>
      </c>
      <c r="AL35" s="26">
        <v>5493</v>
      </c>
      <c r="AM35" s="26">
        <v>2405</v>
      </c>
      <c r="AN35" s="167">
        <v>100935</v>
      </c>
      <c r="AO35" s="25">
        <v>119794</v>
      </c>
      <c r="AP35" s="25"/>
      <c r="AQ35" s="25"/>
      <c r="AR35" s="25"/>
      <c r="AS35" s="25">
        <v>7474</v>
      </c>
      <c r="AT35" s="25">
        <v>127268</v>
      </c>
      <c r="AU35" s="25">
        <v>12394</v>
      </c>
      <c r="AV35" s="25"/>
      <c r="AW35" s="25">
        <v>1325</v>
      </c>
      <c r="AX35" s="25">
        <v>13719</v>
      </c>
      <c r="AY35" s="25">
        <v>129363</v>
      </c>
      <c r="AZ35" s="25">
        <v>20241</v>
      </c>
      <c r="BA35" s="25">
        <v>149604</v>
      </c>
      <c r="BB35" s="25">
        <v>290591</v>
      </c>
      <c r="BC35" s="166">
        <v>391526</v>
      </c>
      <c r="BE35" s="1"/>
      <c r="BF35" s="1"/>
    </row>
    <row r="36" spans="1:58">
      <c r="A36" s="5" t="s">
        <v>140</v>
      </c>
      <c r="B36" s="21" t="s">
        <v>141</v>
      </c>
      <c r="C36" s="35" t="s">
        <v>142</v>
      </c>
      <c r="D36" s="26">
        <v>2</v>
      </c>
      <c r="E36" s="26">
        <v>0</v>
      </c>
      <c r="F36" s="26">
        <v>172</v>
      </c>
      <c r="G36" s="26">
        <v>156</v>
      </c>
      <c r="H36" s="26">
        <v>2515</v>
      </c>
      <c r="I36" s="26">
        <v>260</v>
      </c>
      <c r="J36" s="26">
        <v>77</v>
      </c>
      <c r="K36" s="26">
        <v>4361</v>
      </c>
      <c r="L36" s="26">
        <v>9218</v>
      </c>
      <c r="M36" s="26">
        <v>1439174</v>
      </c>
      <c r="N36" s="26">
        <v>896067</v>
      </c>
      <c r="O36" s="26">
        <v>103693</v>
      </c>
      <c r="P36" s="26">
        <v>32090</v>
      </c>
      <c r="Q36" s="26">
        <v>15996</v>
      </c>
      <c r="R36" s="26">
        <v>40136</v>
      </c>
      <c r="S36" s="26">
        <v>2514</v>
      </c>
      <c r="T36" s="26">
        <v>1930</v>
      </c>
      <c r="U36" s="26">
        <v>208176</v>
      </c>
      <c r="V36" s="26">
        <v>2330</v>
      </c>
      <c r="W36" s="26">
        <v>7</v>
      </c>
      <c r="X36" s="26">
        <v>211</v>
      </c>
      <c r="Y36" s="26">
        <v>68</v>
      </c>
      <c r="Z36" s="26">
        <v>0</v>
      </c>
      <c r="AA36" s="26">
        <v>554</v>
      </c>
      <c r="AB36" s="26">
        <v>23</v>
      </c>
      <c r="AC36" s="26">
        <v>53</v>
      </c>
      <c r="AD36" s="26">
        <v>0</v>
      </c>
      <c r="AE36" s="26">
        <v>0</v>
      </c>
      <c r="AF36" s="26">
        <v>4</v>
      </c>
      <c r="AG36" s="26">
        <v>924</v>
      </c>
      <c r="AH36" s="26">
        <v>38</v>
      </c>
      <c r="AI36" s="26">
        <v>893</v>
      </c>
      <c r="AJ36" s="26">
        <v>576</v>
      </c>
      <c r="AK36" s="26">
        <v>0</v>
      </c>
      <c r="AL36" s="26">
        <v>2</v>
      </c>
      <c r="AM36" s="26">
        <v>1446</v>
      </c>
      <c r="AN36" s="167">
        <v>2763666</v>
      </c>
      <c r="AO36" s="25">
        <v>31</v>
      </c>
      <c r="AP36" s="25"/>
      <c r="AQ36" s="25"/>
      <c r="AR36" s="25"/>
      <c r="AS36" s="25">
        <v>0</v>
      </c>
      <c r="AT36" s="25">
        <v>31</v>
      </c>
      <c r="AU36" s="25">
        <v>0</v>
      </c>
      <c r="AV36" s="25"/>
      <c r="AW36" s="25">
        <v>-20836</v>
      </c>
      <c r="AX36" s="25">
        <v>-20836</v>
      </c>
      <c r="AY36" s="25">
        <v>645105</v>
      </c>
      <c r="AZ36" s="25">
        <v>7670</v>
      </c>
      <c r="BA36" s="25">
        <v>652775</v>
      </c>
      <c r="BB36" s="25">
        <v>631970</v>
      </c>
      <c r="BC36" s="166">
        <v>3395636</v>
      </c>
      <c r="BE36" s="1"/>
      <c r="BF36" s="1"/>
    </row>
    <row r="37" spans="1:58">
      <c r="A37" s="6" t="s">
        <v>63</v>
      </c>
      <c r="B37" s="21" t="s">
        <v>143</v>
      </c>
      <c r="C37" s="35" t="s">
        <v>144</v>
      </c>
      <c r="D37" s="26">
        <v>2054</v>
      </c>
      <c r="E37" s="26">
        <v>8</v>
      </c>
      <c r="F37" s="26">
        <v>23</v>
      </c>
      <c r="G37" s="26">
        <v>321</v>
      </c>
      <c r="H37" s="26">
        <v>12861</v>
      </c>
      <c r="I37" s="26">
        <v>1868</v>
      </c>
      <c r="J37" s="26">
        <v>463</v>
      </c>
      <c r="K37" s="26">
        <v>1502</v>
      </c>
      <c r="L37" s="26">
        <v>9815</v>
      </c>
      <c r="M37" s="26">
        <v>29443</v>
      </c>
      <c r="N37" s="26">
        <v>247409</v>
      </c>
      <c r="O37" s="26">
        <v>23994</v>
      </c>
      <c r="P37" s="26">
        <v>9314</v>
      </c>
      <c r="Q37" s="26">
        <v>5167</v>
      </c>
      <c r="R37" s="26">
        <v>19804</v>
      </c>
      <c r="S37" s="26">
        <v>519</v>
      </c>
      <c r="T37" s="26">
        <v>1077</v>
      </c>
      <c r="U37" s="26">
        <v>125614</v>
      </c>
      <c r="V37" s="26">
        <v>2614</v>
      </c>
      <c r="W37" s="26">
        <v>4053</v>
      </c>
      <c r="X37" s="26">
        <v>157</v>
      </c>
      <c r="Y37" s="26">
        <v>47</v>
      </c>
      <c r="Z37" s="26">
        <v>232</v>
      </c>
      <c r="AA37" s="26">
        <v>303</v>
      </c>
      <c r="AB37" s="26">
        <v>15</v>
      </c>
      <c r="AC37" s="26">
        <v>701</v>
      </c>
      <c r="AD37" s="26">
        <v>3</v>
      </c>
      <c r="AE37" s="26">
        <v>6</v>
      </c>
      <c r="AF37" s="26">
        <v>197</v>
      </c>
      <c r="AG37" s="26">
        <v>2749</v>
      </c>
      <c r="AH37" s="26">
        <v>716</v>
      </c>
      <c r="AI37" s="26">
        <v>29980</v>
      </c>
      <c r="AJ37" s="26">
        <v>2663</v>
      </c>
      <c r="AK37" s="26">
        <v>2475</v>
      </c>
      <c r="AL37" s="26">
        <v>311</v>
      </c>
      <c r="AM37" s="26">
        <v>2479</v>
      </c>
      <c r="AN37" s="167">
        <v>540957</v>
      </c>
      <c r="AO37" s="25">
        <v>57311</v>
      </c>
      <c r="AP37" s="25"/>
      <c r="AQ37" s="25"/>
      <c r="AR37" s="25"/>
      <c r="AS37" s="25">
        <v>126</v>
      </c>
      <c r="AT37" s="25">
        <v>57437</v>
      </c>
      <c r="AU37" s="25">
        <v>56615</v>
      </c>
      <c r="AV37" s="25"/>
      <c r="AW37" s="25">
        <v>2038</v>
      </c>
      <c r="AX37" s="25">
        <v>58653</v>
      </c>
      <c r="AY37" s="25">
        <v>359506</v>
      </c>
      <c r="AZ37" s="25">
        <v>6024</v>
      </c>
      <c r="BA37" s="25">
        <v>365530</v>
      </c>
      <c r="BB37" s="25">
        <v>481620</v>
      </c>
      <c r="BC37" s="166">
        <v>1022577</v>
      </c>
      <c r="BE37" s="1"/>
      <c r="BF37" s="1"/>
    </row>
    <row r="38" spans="1:58">
      <c r="A38" s="5" t="s">
        <v>145</v>
      </c>
      <c r="B38" s="21" t="s">
        <v>291</v>
      </c>
      <c r="C38" s="35" t="s">
        <v>147</v>
      </c>
      <c r="D38" s="26">
        <v>2212</v>
      </c>
      <c r="E38" s="26">
        <v>3</v>
      </c>
      <c r="F38" s="26">
        <v>766</v>
      </c>
      <c r="G38" s="26">
        <v>1713</v>
      </c>
      <c r="H38" s="26">
        <v>1636</v>
      </c>
      <c r="I38" s="26">
        <v>952</v>
      </c>
      <c r="J38" s="26">
        <v>167</v>
      </c>
      <c r="K38" s="26">
        <v>1420</v>
      </c>
      <c r="L38" s="26">
        <v>3541</v>
      </c>
      <c r="M38" s="26">
        <v>10906</v>
      </c>
      <c r="N38" s="26">
        <v>296992</v>
      </c>
      <c r="O38" s="26">
        <v>23507</v>
      </c>
      <c r="P38" s="26">
        <v>15610</v>
      </c>
      <c r="Q38" s="26">
        <v>1026</v>
      </c>
      <c r="R38" s="26">
        <v>47788</v>
      </c>
      <c r="S38" s="26">
        <v>2729</v>
      </c>
      <c r="T38" s="26">
        <v>6326</v>
      </c>
      <c r="U38" s="26">
        <v>62038</v>
      </c>
      <c r="V38" s="26">
        <v>1458</v>
      </c>
      <c r="W38" s="26">
        <v>411</v>
      </c>
      <c r="X38" s="26">
        <v>184</v>
      </c>
      <c r="Y38" s="26">
        <v>238</v>
      </c>
      <c r="Z38" s="26">
        <v>354</v>
      </c>
      <c r="AA38" s="26">
        <v>567</v>
      </c>
      <c r="AB38" s="26">
        <v>78</v>
      </c>
      <c r="AC38" s="26">
        <v>466</v>
      </c>
      <c r="AD38" s="26">
        <v>910</v>
      </c>
      <c r="AE38" s="26">
        <v>595</v>
      </c>
      <c r="AF38" s="26">
        <v>52</v>
      </c>
      <c r="AG38" s="26">
        <v>746</v>
      </c>
      <c r="AH38" s="26">
        <v>2320</v>
      </c>
      <c r="AI38" s="26">
        <v>4301</v>
      </c>
      <c r="AJ38" s="26">
        <v>3580</v>
      </c>
      <c r="AK38" s="26">
        <v>3245</v>
      </c>
      <c r="AL38" s="26">
        <v>356</v>
      </c>
      <c r="AM38" s="26">
        <v>1971</v>
      </c>
      <c r="AN38" s="167">
        <v>501164</v>
      </c>
      <c r="AO38" s="25">
        <v>115274</v>
      </c>
      <c r="AP38" s="25"/>
      <c r="AQ38" s="25"/>
      <c r="AR38" s="25"/>
      <c r="AS38" s="25">
        <v>282</v>
      </c>
      <c r="AT38" s="25">
        <v>115556</v>
      </c>
      <c r="AU38" s="25">
        <v>797815</v>
      </c>
      <c r="AV38" s="25"/>
      <c r="AW38" s="25">
        <v>13092</v>
      </c>
      <c r="AX38" s="25">
        <v>810907</v>
      </c>
      <c r="AY38" s="25">
        <v>622437</v>
      </c>
      <c r="AZ38" s="25">
        <v>4858</v>
      </c>
      <c r="BA38" s="25">
        <v>627295</v>
      </c>
      <c r="BB38" s="25">
        <v>1553758</v>
      </c>
      <c r="BC38" s="166">
        <v>2054922</v>
      </c>
      <c r="BE38" s="1"/>
      <c r="BF38" s="1"/>
    </row>
    <row r="39" spans="1:58">
      <c r="A39" s="6" t="s">
        <v>148</v>
      </c>
      <c r="B39" s="21" t="s">
        <v>225</v>
      </c>
      <c r="C39" s="35" t="s">
        <v>242</v>
      </c>
      <c r="D39" s="26">
        <v>0</v>
      </c>
      <c r="E39" s="26">
        <v>0</v>
      </c>
      <c r="F39" s="26">
        <v>0</v>
      </c>
      <c r="G39" s="26">
        <v>0</v>
      </c>
      <c r="H39" s="26">
        <v>126</v>
      </c>
      <c r="I39" s="26">
        <v>139</v>
      </c>
      <c r="J39" s="26">
        <v>1</v>
      </c>
      <c r="K39" s="26">
        <v>44</v>
      </c>
      <c r="L39" s="26">
        <v>111</v>
      </c>
      <c r="M39" s="26">
        <v>676</v>
      </c>
      <c r="N39" s="26">
        <v>241388</v>
      </c>
      <c r="O39" s="26">
        <v>1973</v>
      </c>
      <c r="P39" s="26">
        <v>856</v>
      </c>
      <c r="Q39" s="26">
        <v>2</v>
      </c>
      <c r="R39" s="26">
        <v>3152</v>
      </c>
      <c r="S39" s="26">
        <v>92</v>
      </c>
      <c r="T39" s="26">
        <v>5818</v>
      </c>
      <c r="U39" s="26">
        <v>1390</v>
      </c>
      <c r="V39" s="26">
        <v>674</v>
      </c>
      <c r="W39" s="26">
        <v>36</v>
      </c>
      <c r="X39" s="26">
        <v>88</v>
      </c>
      <c r="Y39" s="26">
        <v>190</v>
      </c>
      <c r="Z39" s="26">
        <v>44</v>
      </c>
      <c r="AA39" s="26">
        <v>335</v>
      </c>
      <c r="AB39" s="26">
        <v>14</v>
      </c>
      <c r="AC39" s="26">
        <v>8880</v>
      </c>
      <c r="AD39" s="26">
        <v>261</v>
      </c>
      <c r="AE39" s="26">
        <v>270</v>
      </c>
      <c r="AF39" s="26">
        <v>124</v>
      </c>
      <c r="AG39" s="26">
        <v>5139</v>
      </c>
      <c r="AH39" s="26">
        <v>1722</v>
      </c>
      <c r="AI39" s="26">
        <v>6477</v>
      </c>
      <c r="AJ39" s="26">
        <v>4669</v>
      </c>
      <c r="AK39" s="26">
        <v>741</v>
      </c>
      <c r="AL39" s="26">
        <v>501</v>
      </c>
      <c r="AM39" s="26">
        <v>153</v>
      </c>
      <c r="AN39" s="167">
        <v>286086</v>
      </c>
      <c r="AO39" s="25">
        <v>97649</v>
      </c>
      <c r="AP39" s="25"/>
      <c r="AQ39" s="25"/>
      <c r="AR39" s="25"/>
      <c r="AS39" s="25">
        <v>1</v>
      </c>
      <c r="AT39" s="25">
        <v>97650</v>
      </c>
      <c r="AU39" s="25">
        <v>24251</v>
      </c>
      <c r="AV39" s="25"/>
      <c r="AW39" s="25">
        <v>3401</v>
      </c>
      <c r="AX39" s="25">
        <v>27652</v>
      </c>
      <c r="AY39" s="25">
        <v>527284</v>
      </c>
      <c r="AZ39" s="25">
        <v>4924</v>
      </c>
      <c r="BA39" s="25">
        <v>532208</v>
      </c>
      <c r="BB39" s="25">
        <v>657510</v>
      </c>
      <c r="BC39" s="166">
        <v>943596</v>
      </c>
      <c r="BE39" s="1"/>
      <c r="BF39" s="1"/>
    </row>
    <row r="40" spans="1:58">
      <c r="A40" s="5" t="s">
        <v>149</v>
      </c>
      <c r="B40" s="21" t="s">
        <v>150</v>
      </c>
      <c r="C40" s="35" t="s">
        <v>243</v>
      </c>
      <c r="D40" s="26">
        <v>69</v>
      </c>
      <c r="E40" s="26">
        <v>4</v>
      </c>
      <c r="F40" s="26">
        <v>94</v>
      </c>
      <c r="G40" s="26">
        <v>124</v>
      </c>
      <c r="H40" s="26">
        <v>75</v>
      </c>
      <c r="I40" s="26">
        <v>220</v>
      </c>
      <c r="J40" s="26">
        <v>18</v>
      </c>
      <c r="K40" s="26">
        <v>107</v>
      </c>
      <c r="L40" s="26">
        <v>718</v>
      </c>
      <c r="M40" s="26">
        <v>1805</v>
      </c>
      <c r="N40" s="26">
        <v>248957</v>
      </c>
      <c r="O40" s="26">
        <v>15830</v>
      </c>
      <c r="P40" s="26">
        <v>2274</v>
      </c>
      <c r="Q40" s="26">
        <v>33</v>
      </c>
      <c r="R40" s="26">
        <v>8053</v>
      </c>
      <c r="S40" s="26">
        <v>2680</v>
      </c>
      <c r="T40" s="26">
        <v>654</v>
      </c>
      <c r="U40" s="26">
        <v>92733</v>
      </c>
      <c r="V40" s="26">
        <v>2803</v>
      </c>
      <c r="W40" s="26">
        <v>72</v>
      </c>
      <c r="X40" s="26">
        <v>344</v>
      </c>
      <c r="Y40" s="26">
        <v>72</v>
      </c>
      <c r="Z40" s="26">
        <v>68</v>
      </c>
      <c r="AA40" s="26">
        <v>481</v>
      </c>
      <c r="AB40" s="26">
        <v>17</v>
      </c>
      <c r="AC40" s="26">
        <v>6649</v>
      </c>
      <c r="AD40" s="26">
        <v>70</v>
      </c>
      <c r="AE40" s="26">
        <v>101</v>
      </c>
      <c r="AF40" s="26">
        <v>958</v>
      </c>
      <c r="AG40" s="26">
        <v>4444</v>
      </c>
      <c r="AH40" s="26">
        <v>2064</v>
      </c>
      <c r="AI40" s="26">
        <v>4046</v>
      </c>
      <c r="AJ40" s="26">
        <v>7001</v>
      </c>
      <c r="AK40" s="26">
        <v>1711</v>
      </c>
      <c r="AL40" s="26">
        <v>243</v>
      </c>
      <c r="AM40" s="26">
        <v>2952</v>
      </c>
      <c r="AN40" s="167">
        <v>408544</v>
      </c>
      <c r="AO40" s="25">
        <v>32200</v>
      </c>
      <c r="AP40" s="25"/>
      <c r="AQ40" s="25"/>
      <c r="AR40" s="25"/>
      <c r="AS40" s="25">
        <v>0</v>
      </c>
      <c r="AT40" s="25">
        <v>32200</v>
      </c>
      <c r="AU40" s="25">
        <v>28063</v>
      </c>
      <c r="AV40" s="25"/>
      <c r="AW40" s="25">
        <v>1115</v>
      </c>
      <c r="AX40" s="25">
        <v>29178</v>
      </c>
      <c r="AY40" s="25">
        <v>181065</v>
      </c>
      <c r="AZ40" s="25">
        <v>3538</v>
      </c>
      <c r="BA40" s="25">
        <v>184603</v>
      </c>
      <c r="BB40" s="25">
        <v>245981</v>
      </c>
      <c r="BC40" s="166">
        <v>654525</v>
      </c>
      <c r="BE40" s="1"/>
      <c r="BF40" s="1"/>
    </row>
    <row r="41" spans="1:58">
      <c r="A41" s="6" t="s">
        <v>151</v>
      </c>
      <c r="B41" s="21" t="s">
        <v>152</v>
      </c>
      <c r="C41" s="35" t="s">
        <v>244</v>
      </c>
      <c r="D41" s="26">
        <v>0</v>
      </c>
      <c r="E41" s="26">
        <v>2</v>
      </c>
      <c r="F41" s="26">
        <v>0</v>
      </c>
      <c r="G41" s="26">
        <v>13</v>
      </c>
      <c r="H41" s="26">
        <v>75</v>
      </c>
      <c r="I41" s="26">
        <v>100</v>
      </c>
      <c r="J41" s="26">
        <v>4</v>
      </c>
      <c r="K41" s="26">
        <v>18</v>
      </c>
      <c r="L41" s="26">
        <v>200</v>
      </c>
      <c r="M41" s="26">
        <v>262</v>
      </c>
      <c r="N41" s="26">
        <v>1988618</v>
      </c>
      <c r="O41" s="26">
        <v>3682</v>
      </c>
      <c r="P41" s="26">
        <v>6174</v>
      </c>
      <c r="Q41" s="26">
        <v>1</v>
      </c>
      <c r="R41" s="26">
        <v>4678</v>
      </c>
      <c r="S41" s="26">
        <v>281</v>
      </c>
      <c r="T41" s="26">
        <v>4525</v>
      </c>
      <c r="U41" s="26">
        <v>5653</v>
      </c>
      <c r="V41" s="26">
        <v>2797</v>
      </c>
      <c r="W41" s="26">
        <v>32</v>
      </c>
      <c r="X41" s="26">
        <v>76</v>
      </c>
      <c r="Y41" s="26">
        <v>90</v>
      </c>
      <c r="Z41" s="26">
        <v>21</v>
      </c>
      <c r="AA41" s="26">
        <v>140</v>
      </c>
      <c r="AB41" s="26">
        <v>0</v>
      </c>
      <c r="AC41" s="26">
        <v>18161</v>
      </c>
      <c r="AD41" s="26">
        <v>415</v>
      </c>
      <c r="AE41" s="26">
        <v>392</v>
      </c>
      <c r="AF41" s="26">
        <v>143</v>
      </c>
      <c r="AG41" s="26">
        <v>8179</v>
      </c>
      <c r="AH41" s="26">
        <v>1352</v>
      </c>
      <c r="AI41" s="26">
        <v>7888</v>
      </c>
      <c r="AJ41" s="26">
        <v>2435</v>
      </c>
      <c r="AK41" s="26">
        <v>336</v>
      </c>
      <c r="AL41" s="26">
        <v>2432</v>
      </c>
      <c r="AM41" s="26">
        <v>588</v>
      </c>
      <c r="AN41" s="167">
        <v>2059763</v>
      </c>
      <c r="AO41" s="25">
        <v>195732</v>
      </c>
      <c r="AP41" s="25"/>
      <c r="AQ41" s="25"/>
      <c r="AR41" s="25"/>
      <c r="AS41" s="25">
        <v>0</v>
      </c>
      <c r="AT41" s="25">
        <v>195732</v>
      </c>
      <c r="AU41" s="25">
        <v>63481</v>
      </c>
      <c r="AV41" s="25"/>
      <c r="AW41" s="25">
        <v>22069</v>
      </c>
      <c r="AX41" s="25">
        <v>85550</v>
      </c>
      <c r="AY41" s="25">
        <v>3413205</v>
      </c>
      <c r="AZ41" s="25">
        <v>17849</v>
      </c>
      <c r="BA41" s="25">
        <v>3431054</v>
      </c>
      <c r="BB41" s="25">
        <v>3712336</v>
      </c>
      <c r="BC41" s="166">
        <v>5772099</v>
      </c>
      <c r="BE41" s="1"/>
      <c r="BF41" s="1"/>
    </row>
    <row r="42" spans="1:58" ht="25.5">
      <c r="A42" s="5" t="s">
        <v>153</v>
      </c>
      <c r="B42" s="21" t="s">
        <v>154</v>
      </c>
      <c r="C42" s="35" t="s">
        <v>245</v>
      </c>
      <c r="D42" s="26">
        <v>4</v>
      </c>
      <c r="E42" s="26">
        <v>0</v>
      </c>
      <c r="F42" s="26">
        <v>0</v>
      </c>
      <c r="G42" s="26">
        <v>12</v>
      </c>
      <c r="H42" s="26">
        <v>28</v>
      </c>
      <c r="I42" s="26">
        <v>13</v>
      </c>
      <c r="J42" s="26">
        <v>0</v>
      </c>
      <c r="K42" s="26">
        <v>999</v>
      </c>
      <c r="L42" s="26">
        <v>33</v>
      </c>
      <c r="M42" s="26">
        <v>441</v>
      </c>
      <c r="N42" s="26">
        <v>97355</v>
      </c>
      <c r="O42" s="26">
        <v>3893</v>
      </c>
      <c r="P42" s="26">
        <v>3571</v>
      </c>
      <c r="Q42" s="26">
        <v>0</v>
      </c>
      <c r="R42" s="26">
        <v>1389</v>
      </c>
      <c r="S42" s="26">
        <v>270</v>
      </c>
      <c r="T42" s="26">
        <v>3318</v>
      </c>
      <c r="U42" s="26">
        <v>1075</v>
      </c>
      <c r="V42" s="26">
        <v>213</v>
      </c>
      <c r="W42" s="26">
        <v>1</v>
      </c>
      <c r="X42" s="26">
        <v>51</v>
      </c>
      <c r="Y42" s="26">
        <v>0</v>
      </c>
      <c r="Z42" s="26">
        <v>0</v>
      </c>
      <c r="AA42" s="26">
        <v>57</v>
      </c>
      <c r="AB42" s="26">
        <v>1</v>
      </c>
      <c r="AC42" s="26">
        <v>6610</v>
      </c>
      <c r="AD42" s="26">
        <v>0</v>
      </c>
      <c r="AE42" s="26">
        <v>0</v>
      </c>
      <c r="AF42" s="26">
        <v>6</v>
      </c>
      <c r="AG42" s="26">
        <v>10737</v>
      </c>
      <c r="AH42" s="26">
        <v>690</v>
      </c>
      <c r="AI42" s="26">
        <v>580</v>
      </c>
      <c r="AJ42" s="26">
        <v>7390</v>
      </c>
      <c r="AK42" s="26">
        <v>16676</v>
      </c>
      <c r="AL42" s="26">
        <v>3</v>
      </c>
      <c r="AM42" s="26">
        <v>283</v>
      </c>
      <c r="AN42" s="167">
        <v>155699</v>
      </c>
      <c r="AO42" s="25">
        <v>60969</v>
      </c>
      <c r="AP42" s="25"/>
      <c r="AQ42" s="25"/>
      <c r="AR42" s="25"/>
      <c r="AS42" s="25">
        <v>0</v>
      </c>
      <c r="AT42" s="25">
        <v>60969</v>
      </c>
      <c r="AU42" s="25">
        <v>198099</v>
      </c>
      <c r="AV42" s="25"/>
      <c r="AW42" s="25">
        <v>18016</v>
      </c>
      <c r="AX42" s="25">
        <v>216115</v>
      </c>
      <c r="AY42" s="25">
        <v>189633</v>
      </c>
      <c r="AZ42" s="25">
        <v>2989</v>
      </c>
      <c r="BA42" s="25">
        <v>192622</v>
      </c>
      <c r="BB42" s="25">
        <v>469706</v>
      </c>
      <c r="BC42" s="166">
        <v>625405</v>
      </c>
      <c r="BE42" s="1"/>
      <c r="BF42" s="1"/>
    </row>
    <row r="43" spans="1:58">
      <c r="A43" s="6" t="s">
        <v>155</v>
      </c>
      <c r="B43" s="21" t="s">
        <v>156</v>
      </c>
      <c r="C43" s="35">
        <v>49</v>
      </c>
      <c r="D43" s="26">
        <v>7</v>
      </c>
      <c r="E43" s="26">
        <v>11</v>
      </c>
      <c r="F43" s="26">
        <v>1369</v>
      </c>
      <c r="G43" s="26">
        <v>7</v>
      </c>
      <c r="H43" s="26">
        <v>173</v>
      </c>
      <c r="I43" s="26">
        <v>232</v>
      </c>
      <c r="J43" s="26">
        <v>8</v>
      </c>
      <c r="K43" s="26">
        <v>16</v>
      </c>
      <c r="L43" s="26">
        <v>88</v>
      </c>
      <c r="M43" s="26">
        <v>74</v>
      </c>
      <c r="N43" s="26">
        <v>6817</v>
      </c>
      <c r="O43" s="26">
        <v>337216</v>
      </c>
      <c r="P43" s="26">
        <v>957</v>
      </c>
      <c r="Q43" s="26">
        <v>19</v>
      </c>
      <c r="R43" s="26">
        <v>10471</v>
      </c>
      <c r="S43" s="26">
        <v>14</v>
      </c>
      <c r="T43" s="26">
        <v>27</v>
      </c>
      <c r="U43" s="26">
        <v>29</v>
      </c>
      <c r="V43" s="26">
        <v>18311</v>
      </c>
      <c r="W43" s="26">
        <v>39</v>
      </c>
      <c r="X43" s="26">
        <v>5022</v>
      </c>
      <c r="Y43" s="26">
        <v>1489</v>
      </c>
      <c r="Z43" s="26">
        <v>896</v>
      </c>
      <c r="AA43" s="26">
        <v>754</v>
      </c>
      <c r="AB43" s="26">
        <v>30</v>
      </c>
      <c r="AC43" s="26">
        <v>27</v>
      </c>
      <c r="AD43" s="26">
        <v>44</v>
      </c>
      <c r="AE43" s="26">
        <v>1</v>
      </c>
      <c r="AF43" s="26">
        <v>39</v>
      </c>
      <c r="AG43" s="26">
        <v>444</v>
      </c>
      <c r="AH43" s="26">
        <v>1802</v>
      </c>
      <c r="AI43" s="26">
        <v>7167</v>
      </c>
      <c r="AJ43" s="26">
        <v>415</v>
      </c>
      <c r="AK43" s="26">
        <v>2585</v>
      </c>
      <c r="AL43" s="26">
        <v>31</v>
      </c>
      <c r="AM43" s="26">
        <v>29865</v>
      </c>
      <c r="AN43" s="167">
        <v>426496</v>
      </c>
      <c r="AO43" s="25">
        <v>371239</v>
      </c>
      <c r="AP43" s="25"/>
      <c r="AQ43" s="25"/>
      <c r="AR43" s="25"/>
      <c r="AS43" s="25">
        <v>45</v>
      </c>
      <c r="AT43" s="25">
        <v>371284</v>
      </c>
      <c r="AU43" s="25">
        <v>178597</v>
      </c>
      <c r="AV43" s="25"/>
      <c r="AW43" s="25">
        <v>13153</v>
      </c>
      <c r="AX43" s="25">
        <v>191750</v>
      </c>
      <c r="AY43" s="25">
        <v>350065</v>
      </c>
      <c r="AZ43" s="25">
        <v>4174</v>
      </c>
      <c r="BA43" s="25">
        <v>354239</v>
      </c>
      <c r="BB43" s="25">
        <v>917273</v>
      </c>
      <c r="BC43" s="166">
        <v>1343769</v>
      </c>
      <c r="BE43" s="1"/>
      <c r="BF43" s="1"/>
    </row>
    <row r="44" spans="1:58">
      <c r="A44" s="5" t="s">
        <v>66</v>
      </c>
      <c r="B44" s="21" t="s">
        <v>226</v>
      </c>
      <c r="C44" s="35" t="s">
        <v>246</v>
      </c>
      <c r="D44" s="26">
        <v>5599</v>
      </c>
      <c r="E44" s="26">
        <v>69</v>
      </c>
      <c r="F44" s="26">
        <v>27782</v>
      </c>
      <c r="G44" s="26">
        <v>5361</v>
      </c>
      <c r="H44" s="26">
        <v>9802</v>
      </c>
      <c r="I44" s="26">
        <v>11357</v>
      </c>
      <c r="J44" s="26">
        <v>781</v>
      </c>
      <c r="K44" s="26">
        <v>9371</v>
      </c>
      <c r="L44" s="26">
        <v>7560</v>
      </c>
      <c r="M44" s="26">
        <v>98381</v>
      </c>
      <c r="N44" s="26">
        <v>52597</v>
      </c>
      <c r="O44" s="26">
        <v>4722</v>
      </c>
      <c r="P44" s="26">
        <v>634214</v>
      </c>
      <c r="Q44" s="26">
        <v>758</v>
      </c>
      <c r="R44" s="26">
        <v>30017</v>
      </c>
      <c r="S44" s="26">
        <v>60108</v>
      </c>
      <c r="T44" s="26">
        <v>3881</v>
      </c>
      <c r="U44" s="26">
        <v>21258</v>
      </c>
      <c r="V44" s="26">
        <v>70913</v>
      </c>
      <c r="W44" s="26">
        <v>5530</v>
      </c>
      <c r="X44" s="26">
        <v>89452</v>
      </c>
      <c r="Y44" s="26">
        <v>43014</v>
      </c>
      <c r="Z44" s="26">
        <v>119415</v>
      </c>
      <c r="AA44" s="26">
        <v>8247</v>
      </c>
      <c r="AB44" s="26">
        <v>1693</v>
      </c>
      <c r="AC44" s="26">
        <v>1915</v>
      </c>
      <c r="AD44" s="26">
        <v>811</v>
      </c>
      <c r="AE44" s="26">
        <v>953</v>
      </c>
      <c r="AF44" s="26">
        <v>2546</v>
      </c>
      <c r="AG44" s="26">
        <v>4740</v>
      </c>
      <c r="AH44" s="26">
        <v>7600</v>
      </c>
      <c r="AI44" s="26">
        <v>12356</v>
      </c>
      <c r="AJ44" s="26">
        <v>1013</v>
      </c>
      <c r="AK44" s="26">
        <v>4710</v>
      </c>
      <c r="AL44" s="26">
        <v>993</v>
      </c>
      <c r="AM44" s="26">
        <v>5663</v>
      </c>
      <c r="AN44" s="167">
        <v>1365182</v>
      </c>
      <c r="AO44" s="25">
        <v>193916</v>
      </c>
      <c r="AP44" s="25"/>
      <c r="AQ44" s="25"/>
      <c r="AR44" s="25"/>
      <c r="AS44" s="25">
        <v>0</v>
      </c>
      <c r="AT44" s="25">
        <v>193916</v>
      </c>
      <c r="AU44" s="25">
        <v>0</v>
      </c>
      <c r="AV44" s="25"/>
      <c r="AW44" s="25">
        <v>-10115</v>
      </c>
      <c r="AX44" s="25">
        <v>-10115</v>
      </c>
      <c r="AY44" s="25">
        <v>461067</v>
      </c>
      <c r="AZ44" s="25">
        <v>5626</v>
      </c>
      <c r="BA44" s="25">
        <v>466693</v>
      </c>
      <c r="BB44" s="25">
        <v>650494</v>
      </c>
      <c r="BC44" s="166">
        <v>2015676</v>
      </c>
      <c r="BE44" s="1"/>
      <c r="BF44" s="1"/>
    </row>
    <row r="45" spans="1:58">
      <c r="A45" s="6" t="s">
        <v>158</v>
      </c>
      <c r="B45" s="21" t="s">
        <v>159</v>
      </c>
      <c r="C45" s="35" t="s">
        <v>160</v>
      </c>
      <c r="D45" s="26">
        <v>941</v>
      </c>
      <c r="E45" s="26">
        <v>22</v>
      </c>
      <c r="F45" s="26">
        <v>431</v>
      </c>
      <c r="G45" s="26">
        <v>315</v>
      </c>
      <c r="H45" s="26">
        <v>1261</v>
      </c>
      <c r="I45" s="26">
        <v>1906</v>
      </c>
      <c r="J45" s="26">
        <v>158</v>
      </c>
      <c r="K45" s="26">
        <v>1343</v>
      </c>
      <c r="L45" s="26">
        <v>1804</v>
      </c>
      <c r="M45" s="26">
        <v>7995</v>
      </c>
      <c r="N45" s="26">
        <v>22957</v>
      </c>
      <c r="O45" s="26">
        <v>1099</v>
      </c>
      <c r="P45" s="26">
        <v>13144</v>
      </c>
      <c r="Q45" s="26">
        <v>216</v>
      </c>
      <c r="R45" s="26">
        <v>5584</v>
      </c>
      <c r="S45" s="26">
        <v>1281</v>
      </c>
      <c r="T45" s="26">
        <v>2964</v>
      </c>
      <c r="U45" s="26">
        <v>1947</v>
      </c>
      <c r="V45" s="26">
        <v>30199</v>
      </c>
      <c r="W45" s="26">
        <v>2776</v>
      </c>
      <c r="X45" s="26">
        <v>8642</v>
      </c>
      <c r="Y45" s="26">
        <v>229</v>
      </c>
      <c r="Z45" s="26">
        <v>239</v>
      </c>
      <c r="AA45" s="26">
        <v>2680</v>
      </c>
      <c r="AB45" s="26">
        <v>153</v>
      </c>
      <c r="AC45" s="26">
        <v>12848</v>
      </c>
      <c r="AD45" s="26">
        <v>1808</v>
      </c>
      <c r="AE45" s="26">
        <v>1266</v>
      </c>
      <c r="AF45" s="26">
        <v>96280</v>
      </c>
      <c r="AG45" s="26">
        <v>3058</v>
      </c>
      <c r="AH45" s="26">
        <v>1376</v>
      </c>
      <c r="AI45" s="26">
        <v>10135</v>
      </c>
      <c r="AJ45" s="26">
        <v>6136</v>
      </c>
      <c r="AK45" s="26">
        <v>4491</v>
      </c>
      <c r="AL45" s="26">
        <v>1331</v>
      </c>
      <c r="AM45" s="26">
        <v>1975</v>
      </c>
      <c r="AN45" s="167">
        <v>250990</v>
      </c>
      <c r="AO45" s="25">
        <v>4766</v>
      </c>
      <c r="AP45" s="25"/>
      <c r="AQ45" s="25"/>
      <c r="AR45" s="25"/>
      <c r="AS45" s="25">
        <v>56</v>
      </c>
      <c r="AT45" s="25">
        <v>4822</v>
      </c>
      <c r="AU45" s="25">
        <v>1153661</v>
      </c>
      <c r="AV45" s="25"/>
      <c r="AW45" s="25">
        <v>0</v>
      </c>
      <c r="AX45" s="25">
        <v>1153661</v>
      </c>
      <c r="AY45" s="25">
        <v>0</v>
      </c>
      <c r="AZ45" s="25">
        <v>32</v>
      </c>
      <c r="BA45" s="25">
        <v>32</v>
      </c>
      <c r="BB45" s="25">
        <v>1158515</v>
      </c>
      <c r="BC45" s="166">
        <v>1409505</v>
      </c>
      <c r="BE45" s="1"/>
      <c r="BF45" s="1"/>
    </row>
    <row r="46" spans="1:58">
      <c r="A46" s="5" t="s">
        <v>157</v>
      </c>
      <c r="B46" s="21" t="s">
        <v>161</v>
      </c>
      <c r="C46" s="35" t="s">
        <v>162</v>
      </c>
      <c r="D46" s="26">
        <v>0</v>
      </c>
      <c r="E46" s="26">
        <v>1</v>
      </c>
      <c r="F46" s="26">
        <v>623</v>
      </c>
      <c r="G46" s="26">
        <v>19</v>
      </c>
      <c r="H46" s="26">
        <v>4447</v>
      </c>
      <c r="I46" s="26">
        <v>2757</v>
      </c>
      <c r="J46" s="26">
        <v>129</v>
      </c>
      <c r="K46" s="26">
        <v>701</v>
      </c>
      <c r="L46" s="26">
        <v>1938</v>
      </c>
      <c r="M46" s="26">
        <v>3327</v>
      </c>
      <c r="N46" s="26">
        <v>28693</v>
      </c>
      <c r="O46" s="26">
        <v>3294</v>
      </c>
      <c r="P46" s="26">
        <v>6906</v>
      </c>
      <c r="Q46" s="26">
        <v>287</v>
      </c>
      <c r="R46" s="26">
        <v>1633</v>
      </c>
      <c r="S46" s="26">
        <v>69</v>
      </c>
      <c r="T46" s="26">
        <v>304</v>
      </c>
      <c r="U46" s="26">
        <v>1216</v>
      </c>
      <c r="V46" s="26">
        <v>64519</v>
      </c>
      <c r="W46" s="26">
        <v>1070</v>
      </c>
      <c r="X46" s="26">
        <v>1298</v>
      </c>
      <c r="Y46" s="26">
        <v>761</v>
      </c>
      <c r="Z46" s="26">
        <v>3400</v>
      </c>
      <c r="AA46" s="26">
        <v>3378</v>
      </c>
      <c r="AB46" s="26">
        <v>173</v>
      </c>
      <c r="AC46" s="26">
        <v>26800</v>
      </c>
      <c r="AD46" s="26">
        <v>122</v>
      </c>
      <c r="AE46" s="26">
        <v>48</v>
      </c>
      <c r="AF46" s="26">
        <v>2313</v>
      </c>
      <c r="AG46" s="26">
        <v>4755</v>
      </c>
      <c r="AH46" s="26">
        <v>2585</v>
      </c>
      <c r="AI46" s="26">
        <v>16</v>
      </c>
      <c r="AJ46" s="26">
        <v>8</v>
      </c>
      <c r="AK46" s="26">
        <v>2375</v>
      </c>
      <c r="AL46" s="26">
        <v>1547</v>
      </c>
      <c r="AM46" s="26">
        <v>2231</v>
      </c>
      <c r="AN46" s="167">
        <v>173743</v>
      </c>
      <c r="AO46" s="25">
        <v>0</v>
      </c>
      <c r="AP46" s="25"/>
      <c r="AQ46" s="25"/>
      <c r="AR46" s="25"/>
      <c r="AS46" s="25">
        <v>0</v>
      </c>
      <c r="AT46" s="25">
        <v>0</v>
      </c>
      <c r="AU46" s="25">
        <v>0</v>
      </c>
      <c r="AV46" s="25"/>
      <c r="AW46" s="25">
        <v>0</v>
      </c>
      <c r="AX46" s="25">
        <v>0</v>
      </c>
      <c r="AY46" s="25">
        <v>0</v>
      </c>
      <c r="AZ46" s="25">
        <v>540764</v>
      </c>
      <c r="BA46" s="25">
        <v>540764</v>
      </c>
      <c r="BB46" s="25">
        <v>540764</v>
      </c>
      <c r="BC46" s="166">
        <v>714507</v>
      </c>
      <c r="BE46" s="1"/>
      <c r="BF46" s="1"/>
    </row>
    <row r="47" spans="1:58">
      <c r="A47" s="6" t="s">
        <v>163</v>
      </c>
      <c r="B47" s="21" t="s">
        <v>164</v>
      </c>
      <c r="C47" s="35">
        <v>63</v>
      </c>
      <c r="D47" s="26">
        <v>258</v>
      </c>
      <c r="E47" s="26">
        <v>27</v>
      </c>
      <c r="F47" s="26">
        <v>59</v>
      </c>
      <c r="G47" s="26">
        <v>46</v>
      </c>
      <c r="H47" s="26">
        <v>1997</v>
      </c>
      <c r="I47" s="26">
        <v>3880</v>
      </c>
      <c r="J47" s="26">
        <v>139</v>
      </c>
      <c r="K47" s="26">
        <v>665</v>
      </c>
      <c r="L47" s="26">
        <v>6851</v>
      </c>
      <c r="M47" s="26">
        <v>1332</v>
      </c>
      <c r="N47" s="26">
        <v>55270</v>
      </c>
      <c r="O47" s="26">
        <v>1948</v>
      </c>
      <c r="P47" s="26">
        <v>10413</v>
      </c>
      <c r="Q47" s="26">
        <v>705</v>
      </c>
      <c r="R47" s="26">
        <v>3499</v>
      </c>
      <c r="S47" s="26">
        <v>185</v>
      </c>
      <c r="T47" s="26">
        <v>3094</v>
      </c>
      <c r="U47" s="26">
        <v>2899</v>
      </c>
      <c r="V47" s="26">
        <v>61312</v>
      </c>
      <c r="W47" s="26">
        <v>1244</v>
      </c>
      <c r="X47" s="26">
        <v>1187</v>
      </c>
      <c r="Y47" s="26">
        <v>653</v>
      </c>
      <c r="Z47" s="26">
        <v>9037</v>
      </c>
      <c r="AA47" s="26">
        <v>1817</v>
      </c>
      <c r="AB47" s="26">
        <v>110</v>
      </c>
      <c r="AC47" s="26">
        <v>5166</v>
      </c>
      <c r="AD47" s="26">
        <v>10648</v>
      </c>
      <c r="AE47" s="26">
        <v>1274</v>
      </c>
      <c r="AF47" s="26">
        <v>3166</v>
      </c>
      <c r="AG47" s="26">
        <v>6683</v>
      </c>
      <c r="AH47" s="26">
        <v>1246</v>
      </c>
      <c r="AI47" s="26">
        <v>20293</v>
      </c>
      <c r="AJ47" s="26">
        <v>7231</v>
      </c>
      <c r="AK47" s="26">
        <v>4073</v>
      </c>
      <c r="AL47" s="26">
        <v>2141</v>
      </c>
      <c r="AM47" s="26">
        <v>16695</v>
      </c>
      <c r="AN47" s="167">
        <v>247243</v>
      </c>
      <c r="AO47" s="25">
        <v>546190</v>
      </c>
      <c r="AP47" s="25"/>
      <c r="AQ47" s="25"/>
      <c r="AR47" s="25"/>
      <c r="AS47" s="25">
        <v>4204</v>
      </c>
      <c r="AT47" s="25">
        <v>550394</v>
      </c>
      <c r="AU47" s="25">
        <v>0</v>
      </c>
      <c r="AV47" s="25"/>
      <c r="AW47" s="25">
        <v>0</v>
      </c>
      <c r="AX47" s="25">
        <v>0</v>
      </c>
      <c r="AY47" s="25">
        <v>0</v>
      </c>
      <c r="AZ47" s="25">
        <v>113347</v>
      </c>
      <c r="BA47" s="25">
        <v>113347</v>
      </c>
      <c r="BB47" s="25">
        <v>663741</v>
      </c>
      <c r="BC47" s="166">
        <v>910984</v>
      </c>
      <c r="BE47" s="1"/>
      <c r="BF47" s="1"/>
    </row>
    <row r="48" spans="1:58">
      <c r="A48" s="5" t="s">
        <v>67</v>
      </c>
      <c r="B48" s="21" t="s">
        <v>165</v>
      </c>
      <c r="C48" s="35" t="s">
        <v>166</v>
      </c>
      <c r="D48" s="26">
        <v>73</v>
      </c>
      <c r="E48" s="26">
        <v>20</v>
      </c>
      <c r="F48" s="26">
        <v>675</v>
      </c>
      <c r="G48" s="26">
        <v>452</v>
      </c>
      <c r="H48" s="26">
        <v>921</v>
      </c>
      <c r="I48" s="26">
        <v>747</v>
      </c>
      <c r="J48" s="26">
        <v>43</v>
      </c>
      <c r="K48" s="26">
        <v>464</v>
      </c>
      <c r="L48" s="26">
        <v>721</v>
      </c>
      <c r="M48" s="26">
        <v>890</v>
      </c>
      <c r="N48" s="26">
        <v>18938</v>
      </c>
      <c r="O48" s="26">
        <v>1425</v>
      </c>
      <c r="P48" s="26">
        <v>3014</v>
      </c>
      <c r="Q48" s="26">
        <v>139</v>
      </c>
      <c r="R48" s="26">
        <v>4828</v>
      </c>
      <c r="S48" s="26">
        <v>434</v>
      </c>
      <c r="T48" s="26">
        <v>2216</v>
      </c>
      <c r="U48" s="26">
        <v>5088</v>
      </c>
      <c r="V48" s="26">
        <v>13403</v>
      </c>
      <c r="W48" s="26">
        <v>1026</v>
      </c>
      <c r="X48" s="26">
        <v>2132</v>
      </c>
      <c r="Y48" s="26">
        <v>13580</v>
      </c>
      <c r="Z48" s="26">
        <v>467</v>
      </c>
      <c r="AA48" s="26">
        <v>4447</v>
      </c>
      <c r="AB48" s="26">
        <v>18860</v>
      </c>
      <c r="AC48" s="26">
        <v>4041</v>
      </c>
      <c r="AD48" s="26">
        <v>5081</v>
      </c>
      <c r="AE48" s="26">
        <v>2501</v>
      </c>
      <c r="AF48" s="26">
        <v>1664</v>
      </c>
      <c r="AG48" s="26">
        <v>5052</v>
      </c>
      <c r="AH48" s="26">
        <v>1947</v>
      </c>
      <c r="AI48" s="26">
        <v>7419</v>
      </c>
      <c r="AJ48" s="26">
        <v>4959</v>
      </c>
      <c r="AK48" s="26">
        <v>6466</v>
      </c>
      <c r="AL48" s="26">
        <v>462</v>
      </c>
      <c r="AM48" s="26">
        <v>3610</v>
      </c>
      <c r="AN48" s="167">
        <v>138205</v>
      </c>
      <c r="AO48" s="25">
        <v>269559</v>
      </c>
      <c r="AP48" s="25"/>
      <c r="AQ48" s="25"/>
      <c r="AR48" s="25"/>
      <c r="AS48" s="25">
        <v>6013</v>
      </c>
      <c r="AT48" s="25">
        <v>275572</v>
      </c>
      <c r="AU48" s="25">
        <v>0</v>
      </c>
      <c r="AV48" s="25"/>
      <c r="AW48" s="25">
        <v>0</v>
      </c>
      <c r="AX48" s="25">
        <v>0</v>
      </c>
      <c r="AY48" s="25">
        <v>0</v>
      </c>
      <c r="AZ48" s="25">
        <v>330156</v>
      </c>
      <c r="BA48" s="25">
        <v>330156</v>
      </c>
      <c r="BB48" s="25">
        <v>605728</v>
      </c>
      <c r="BC48" s="166">
        <v>743933</v>
      </c>
      <c r="BE48" s="1"/>
      <c r="BF48" s="1"/>
    </row>
    <row r="49" spans="1:58">
      <c r="A49" s="6" t="s">
        <v>167</v>
      </c>
      <c r="B49" s="21" t="s">
        <v>168</v>
      </c>
      <c r="C49" s="35">
        <v>67</v>
      </c>
      <c r="D49" s="26">
        <v>2</v>
      </c>
      <c r="E49" s="26">
        <v>13</v>
      </c>
      <c r="F49" s="26">
        <v>708</v>
      </c>
      <c r="G49" s="26">
        <v>11</v>
      </c>
      <c r="H49" s="26">
        <v>2097</v>
      </c>
      <c r="I49" s="26">
        <v>2025</v>
      </c>
      <c r="J49" s="26">
        <v>169</v>
      </c>
      <c r="K49" s="26">
        <v>906</v>
      </c>
      <c r="L49" s="26">
        <v>2473</v>
      </c>
      <c r="M49" s="26">
        <v>4078</v>
      </c>
      <c r="N49" s="26">
        <v>30133</v>
      </c>
      <c r="O49" s="26">
        <v>2687</v>
      </c>
      <c r="P49" s="26">
        <v>7809</v>
      </c>
      <c r="Q49" s="26">
        <v>495</v>
      </c>
      <c r="R49" s="26">
        <v>2400</v>
      </c>
      <c r="S49" s="26">
        <v>92</v>
      </c>
      <c r="T49" s="26">
        <v>126</v>
      </c>
      <c r="U49" s="26">
        <v>1806</v>
      </c>
      <c r="V49" s="26">
        <v>40474</v>
      </c>
      <c r="W49" s="26">
        <v>266</v>
      </c>
      <c r="X49" s="26">
        <v>3103</v>
      </c>
      <c r="Y49" s="26">
        <v>100580</v>
      </c>
      <c r="Z49" s="26">
        <v>26573</v>
      </c>
      <c r="AA49" s="26">
        <v>10615</v>
      </c>
      <c r="AB49" s="26">
        <v>2384</v>
      </c>
      <c r="AC49" s="26">
        <v>1439</v>
      </c>
      <c r="AD49" s="26">
        <v>32</v>
      </c>
      <c r="AE49" s="26">
        <v>275</v>
      </c>
      <c r="AF49" s="26">
        <v>59</v>
      </c>
      <c r="AG49" s="26">
        <v>291</v>
      </c>
      <c r="AH49" s="26">
        <v>181</v>
      </c>
      <c r="AI49" s="26">
        <v>810</v>
      </c>
      <c r="AJ49" s="26">
        <v>125</v>
      </c>
      <c r="AK49" s="26">
        <v>352</v>
      </c>
      <c r="AL49" s="26">
        <v>64</v>
      </c>
      <c r="AM49" s="26">
        <v>287</v>
      </c>
      <c r="AN49" s="167">
        <v>245940</v>
      </c>
      <c r="AO49" s="25">
        <v>31384</v>
      </c>
      <c r="AP49" s="25"/>
      <c r="AQ49" s="25"/>
      <c r="AR49" s="25"/>
      <c r="AS49" s="25">
        <v>112</v>
      </c>
      <c r="AT49" s="25">
        <v>31496</v>
      </c>
      <c r="AU49" s="25">
        <v>0</v>
      </c>
      <c r="AV49" s="25"/>
      <c r="AW49" s="25">
        <v>0</v>
      </c>
      <c r="AX49" s="25">
        <v>0</v>
      </c>
      <c r="AY49" s="25">
        <v>0</v>
      </c>
      <c r="AZ49" s="25">
        <v>46076</v>
      </c>
      <c r="BA49" s="25">
        <v>46076</v>
      </c>
      <c r="BB49" s="25">
        <v>77572</v>
      </c>
      <c r="BC49" s="166">
        <v>323512</v>
      </c>
      <c r="BE49" s="1"/>
      <c r="BF49" s="1"/>
    </row>
    <row r="50" spans="1:58">
      <c r="A50" s="5" t="s">
        <v>169</v>
      </c>
      <c r="B50" s="21" t="s">
        <v>170</v>
      </c>
      <c r="C50" s="35">
        <v>68</v>
      </c>
      <c r="D50" s="26">
        <v>5</v>
      </c>
      <c r="E50" s="26">
        <v>1</v>
      </c>
      <c r="F50" s="26">
        <v>202</v>
      </c>
      <c r="G50" s="26">
        <v>9</v>
      </c>
      <c r="H50" s="26">
        <v>293</v>
      </c>
      <c r="I50" s="26">
        <v>381</v>
      </c>
      <c r="J50" s="26">
        <v>33</v>
      </c>
      <c r="K50" s="26">
        <v>151</v>
      </c>
      <c r="L50" s="26">
        <v>330</v>
      </c>
      <c r="M50" s="26">
        <v>295</v>
      </c>
      <c r="N50" s="26">
        <v>5079</v>
      </c>
      <c r="O50" s="26">
        <v>255</v>
      </c>
      <c r="P50" s="26">
        <v>578</v>
      </c>
      <c r="Q50" s="26">
        <v>41</v>
      </c>
      <c r="R50" s="26">
        <v>492</v>
      </c>
      <c r="S50" s="26">
        <v>375</v>
      </c>
      <c r="T50" s="26">
        <v>206</v>
      </c>
      <c r="U50" s="26">
        <v>553</v>
      </c>
      <c r="V50" s="26">
        <v>14476</v>
      </c>
      <c r="W50" s="26">
        <v>649</v>
      </c>
      <c r="X50" s="26">
        <v>288</v>
      </c>
      <c r="Y50" s="26">
        <v>53</v>
      </c>
      <c r="Z50" s="26">
        <v>1014</v>
      </c>
      <c r="AA50" s="26">
        <v>1001</v>
      </c>
      <c r="AB50" s="26">
        <v>1417</v>
      </c>
      <c r="AC50" s="26">
        <v>1795</v>
      </c>
      <c r="AD50" s="26">
        <v>3068</v>
      </c>
      <c r="AE50" s="26">
        <v>1174</v>
      </c>
      <c r="AF50" s="26">
        <v>600</v>
      </c>
      <c r="AG50" s="26">
        <v>1220</v>
      </c>
      <c r="AH50" s="26">
        <v>505</v>
      </c>
      <c r="AI50" s="26">
        <v>4162</v>
      </c>
      <c r="AJ50" s="26">
        <v>850</v>
      </c>
      <c r="AK50" s="26">
        <v>527</v>
      </c>
      <c r="AL50" s="26">
        <v>322</v>
      </c>
      <c r="AM50" s="26">
        <v>622</v>
      </c>
      <c r="AN50" s="167">
        <v>43022</v>
      </c>
      <c r="AO50" s="25">
        <v>15628</v>
      </c>
      <c r="AP50" s="25"/>
      <c r="AQ50" s="25"/>
      <c r="AR50" s="25"/>
      <c r="AS50" s="25">
        <v>0</v>
      </c>
      <c r="AT50" s="25">
        <v>15628</v>
      </c>
      <c r="AU50" s="25">
        <v>0</v>
      </c>
      <c r="AV50" s="25"/>
      <c r="AW50" s="25">
        <v>0</v>
      </c>
      <c r="AX50" s="25">
        <v>0</v>
      </c>
      <c r="AY50" s="25">
        <v>0</v>
      </c>
      <c r="AZ50" s="25">
        <v>1213</v>
      </c>
      <c r="BA50" s="25">
        <v>1213</v>
      </c>
      <c r="BB50" s="25">
        <v>16841</v>
      </c>
      <c r="BC50" s="166">
        <v>59863</v>
      </c>
      <c r="BE50" s="1"/>
      <c r="BF50" s="1"/>
    </row>
    <row r="51" spans="1:58" ht="25.5">
      <c r="A51" s="6" t="s">
        <v>171</v>
      </c>
      <c r="B51" s="21" t="s">
        <v>172</v>
      </c>
      <c r="C51" s="35" t="s">
        <v>173</v>
      </c>
      <c r="D51" s="26">
        <v>2766</v>
      </c>
      <c r="E51" s="26">
        <v>25</v>
      </c>
      <c r="F51" s="26">
        <v>361</v>
      </c>
      <c r="G51" s="26">
        <v>168</v>
      </c>
      <c r="H51" s="26">
        <v>5283</v>
      </c>
      <c r="I51" s="26">
        <v>6033</v>
      </c>
      <c r="J51" s="26">
        <v>527</v>
      </c>
      <c r="K51" s="26">
        <v>4274</v>
      </c>
      <c r="L51" s="26">
        <v>7255</v>
      </c>
      <c r="M51" s="26">
        <v>15111</v>
      </c>
      <c r="N51" s="26">
        <v>93207</v>
      </c>
      <c r="O51" s="26">
        <v>5711</v>
      </c>
      <c r="P51" s="26">
        <v>18967</v>
      </c>
      <c r="Q51" s="26">
        <v>614</v>
      </c>
      <c r="R51" s="26">
        <v>5272</v>
      </c>
      <c r="S51" s="26">
        <v>4461</v>
      </c>
      <c r="T51" s="26">
        <v>2534</v>
      </c>
      <c r="U51" s="26">
        <v>7415</v>
      </c>
      <c r="V51" s="26">
        <v>48859</v>
      </c>
      <c r="W51" s="26">
        <v>5920</v>
      </c>
      <c r="X51" s="26">
        <v>3147</v>
      </c>
      <c r="Y51" s="26">
        <v>2885</v>
      </c>
      <c r="Z51" s="26">
        <v>3219</v>
      </c>
      <c r="AA51" s="26">
        <v>2352</v>
      </c>
      <c r="AB51" s="26">
        <v>662</v>
      </c>
      <c r="AC51" s="26">
        <v>5664</v>
      </c>
      <c r="AD51" s="26">
        <v>48719</v>
      </c>
      <c r="AE51" s="26">
        <v>45974</v>
      </c>
      <c r="AF51" s="26">
        <v>113547</v>
      </c>
      <c r="AG51" s="26">
        <v>4438</v>
      </c>
      <c r="AH51" s="26">
        <v>1783</v>
      </c>
      <c r="AI51" s="26">
        <v>25088</v>
      </c>
      <c r="AJ51" s="26">
        <v>4261</v>
      </c>
      <c r="AK51" s="26">
        <v>6077</v>
      </c>
      <c r="AL51" s="26">
        <v>2180</v>
      </c>
      <c r="AM51" s="26">
        <v>4669</v>
      </c>
      <c r="AN51" s="167">
        <v>509428</v>
      </c>
      <c r="AO51" s="25">
        <v>176349</v>
      </c>
      <c r="AP51" s="25"/>
      <c r="AQ51" s="25"/>
      <c r="AR51" s="25"/>
      <c r="AS51" s="25">
        <v>9164</v>
      </c>
      <c r="AT51" s="25">
        <v>185513</v>
      </c>
      <c r="AU51" s="25">
        <v>0</v>
      </c>
      <c r="AV51" s="25"/>
      <c r="AW51" s="25">
        <v>0</v>
      </c>
      <c r="AX51" s="25">
        <v>0</v>
      </c>
      <c r="AY51" s="25">
        <v>0</v>
      </c>
      <c r="AZ51" s="25">
        <v>27092</v>
      </c>
      <c r="BA51" s="25">
        <v>27092</v>
      </c>
      <c r="BB51" s="25">
        <v>212605</v>
      </c>
      <c r="BC51" s="166">
        <v>722033</v>
      </c>
      <c r="BE51" s="1"/>
      <c r="BF51" s="1"/>
    </row>
    <row r="52" spans="1:58">
      <c r="A52" s="5" t="s">
        <v>174</v>
      </c>
      <c r="B52" s="48" t="s">
        <v>288</v>
      </c>
      <c r="C52" s="35" t="s">
        <v>175</v>
      </c>
      <c r="D52" s="26">
        <v>142</v>
      </c>
      <c r="E52" s="26">
        <v>5</v>
      </c>
      <c r="F52" s="26">
        <v>391</v>
      </c>
      <c r="G52" s="26">
        <v>35</v>
      </c>
      <c r="H52" s="26">
        <v>1188</v>
      </c>
      <c r="I52" s="26">
        <v>834</v>
      </c>
      <c r="J52" s="26">
        <v>35</v>
      </c>
      <c r="K52" s="26">
        <v>702</v>
      </c>
      <c r="L52" s="26">
        <v>803</v>
      </c>
      <c r="M52" s="26">
        <v>3730</v>
      </c>
      <c r="N52" s="26">
        <v>17848</v>
      </c>
      <c r="O52" s="26">
        <v>1039</v>
      </c>
      <c r="P52" s="26">
        <v>2984</v>
      </c>
      <c r="Q52" s="26">
        <v>111</v>
      </c>
      <c r="R52" s="26">
        <v>2653</v>
      </c>
      <c r="S52" s="26">
        <v>396</v>
      </c>
      <c r="T52" s="26">
        <v>476</v>
      </c>
      <c r="U52" s="26">
        <v>1692</v>
      </c>
      <c r="V52" s="26">
        <v>8023</v>
      </c>
      <c r="W52" s="26">
        <v>1025</v>
      </c>
      <c r="X52" s="26">
        <v>1204</v>
      </c>
      <c r="Y52" s="26">
        <v>1004</v>
      </c>
      <c r="Z52" s="26">
        <v>600</v>
      </c>
      <c r="AA52" s="26">
        <v>324</v>
      </c>
      <c r="AB52" s="26">
        <v>32</v>
      </c>
      <c r="AC52" s="26">
        <v>710</v>
      </c>
      <c r="AD52" s="26">
        <v>31548</v>
      </c>
      <c r="AE52" s="26">
        <v>86416</v>
      </c>
      <c r="AF52" s="26">
        <v>3917</v>
      </c>
      <c r="AG52" s="26">
        <v>1478</v>
      </c>
      <c r="AH52" s="26">
        <v>1365</v>
      </c>
      <c r="AI52" s="26">
        <v>2491</v>
      </c>
      <c r="AJ52" s="26">
        <v>467</v>
      </c>
      <c r="AK52" s="26">
        <v>369</v>
      </c>
      <c r="AL52" s="26">
        <v>455</v>
      </c>
      <c r="AM52" s="26">
        <v>1114</v>
      </c>
      <c r="AN52" s="167">
        <v>177606</v>
      </c>
      <c r="AO52" s="25">
        <v>433740</v>
      </c>
      <c r="AP52" s="25"/>
      <c r="AQ52" s="25"/>
      <c r="AR52" s="25"/>
      <c r="AS52" s="25">
        <v>0</v>
      </c>
      <c r="AT52" s="25">
        <v>433740</v>
      </c>
      <c r="AU52" s="25">
        <v>0</v>
      </c>
      <c r="AV52" s="25"/>
      <c r="AW52" s="25">
        <v>0</v>
      </c>
      <c r="AX52" s="25">
        <v>0</v>
      </c>
      <c r="AY52" s="25">
        <v>0</v>
      </c>
      <c r="AZ52" s="25">
        <v>19227</v>
      </c>
      <c r="BA52" s="25">
        <v>19227</v>
      </c>
      <c r="BB52" s="25">
        <v>452967</v>
      </c>
      <c r="BC52" s="166">
        <v>630573</v>
      </c>
      <c r="BE52" s="1"/>
      <c r="BF52" s="1"/>
    </row>
    <row r="53" spans="1:58">
      <c r="A53" s="6" t="s">
        <v>176</v>
      </c>
      <c r="B53" s="21" t="s">
        <v>177</v>
      </c>
      <c r="C53" s="35">
        <v>72</v>
      </c>
      <c r="D53" s="26">
        <v>4</v>
      </c>
      <c r="E53" s="26">
        <v>6</v>
      </c>
      <c r="F53" s="26">
        <v>425</v>
      </c>
      <c r="G53" s="26">
        <v>16</v>
      </c>
      <c r="H53" s="26">
        <v>1670</v>
      </c>
      <c r="I53" s="26">
        <v>2807</v>
      </c>
      <c r="J53" s="26">
        <v>70</v>
      </c>
      <c r="K53" s="26">
        <v>992</v>
      </c>
      <c r="L53" s="26">
        <v>1142</v>
      </c>
      <c r="M53" s="26">
        <v>456</v>
      </c>
      <c r="N53" s="26">
        <v>29187</v>
      </c>
      <c r="O53" s="26">
        <v>1166</v>
      </c>
      <c r="P53" s="26">
        <v>2594</v>
      </c>
      <c r="Q53" s="26">
        <v>311</v>
      </c>
      <c r="R53" s="26">
        <v>2290</v>
      </c>
      <c r="S53" s="26">
        <v>144</v>
      </c>
      <c r="T53" s="26">
        <v>796</v>
      </c>
      <c r="U53" s="26">
        <v>3948</v>
      </c>
      <c r="V53" s="26">
        <v>127066</v>
      </c>
      <c r="W53" s="26">
        <v>14203</v>
      </c>
      <c r="X53" s="26">
        <v>4147</v>
      </c>
      <c r="Y53" s="26">
        <v>1637</v>
      </c>
      <c r="Z53" s="26">
        <v>1154</v>
      </c>
      <c r="AA53" s="26">
        <v>5375</v>
      </c>
      <c r="AB53" s="26">
        <v>486</v>
      </c>
      <c r="AC53" s="26">
        <v>6009</v>
      </c>
      <c r="AD53" s="26">
        <v>16309</v>
      </c>
      <c r="AE53" s="26">
        <v>10212</v>
      </c>
      <c r="AF53" s="26">
        <v>10806</v>
      </c>
      <c r="AG53" s="26">
        <v>8505</v>
      </c>
      <c r="AH53" s="26">
        <v>3500</v>
      </c>
      <c r="AI53" s="26">
        <v>1563</v>
      </c>
      <c r="AJ53" s="26">
        <v>1986</v>
      </c>
      <c r="AK53" s="26">
        <v>8950</v>
      </c>
      <c r="AL53" s="26">
        <v>9048</v>
      </c>
      <c r="AM53" s="26">
        <v>12064</v>
      </c>
      <c r="AN53" s="167">
        <v>291044</v>
      </c>
      <c r="AO53" s="25">
        <v>1176159</v>
      </c>
      <c r="AP53" s="25"/>
      <c r="AQ53" s="25"/>
      <c r="AR53" s="25"/>
      <c r="AS53" s="25">
        <v>372</v>
      </c>
      <c r="AT53" s="25">
        <v>1176531</v>
      </c>
      <c r="AU53" s="25">
        <v>159341</v>
      </c>
      <c r="AV53" s="25"/>
      <c r="AW53" s="25">
        <v>0</v>
      </c>
      <c r="AX53" s="25">
        <v>159341</v>
      </c>
      <c r="AY53" s="25">
        <v>0</v>
      </c>
      <c r="AZ53" s="25">
        <v>1064</v>
      </c>
      <c r="BA53" s="25">
        <v>1064</v>
      </c>
      <c r="BB53" s="25">
        <v>1336936</v>
      </c>
      <c r="BC53" s="166">
        <v>1627980</v>
      </c>
      <c r="BE53" s="1"/>
      <c r="BF53" s="1"/>
    </row>
    <row r="54" spans="1:58">
      <c r="A54" s="5" t="s">
        <v>178</v>
      </c>
      <c r="B54" s="21" t="s">
        <v>179</v>
      </c>
      <c r="C54" s="35">
        <v>73</v>
      </c>
      <c r="D54" s="26">
        <v>15</v>
      </c>
      <c r="E54" s="26">
        <v>7</v>
      </c>
      <c r="F54" s="26">
        <v>4</v>
      </c>
      <c r="G54" s="26">
        <v>341</v>
      </c>
      <c r="H54" s="26">
        <v>1982</v>
      </c>
      <c r="I54" s="26">
        <v>1932</v>
      </c>
      <c r="J54" s="26">
        <v>53</v>
      </c>
      <c r="K54" s="26">
        <v>581</v>
      </c>
      <c r="L54" s="26">
        <v>856</v>
      </c>
      <c r="M54" s="26">
        <v>2511</v>
      </c>
      <c r="N54" s="26">
        <v>73204</v>
      </c>
      <c r="O54" s="26">
        <v>2850</v>
      </c>
      <c r="P54" s="26">
        <v>7035</v>
      </c>
      <c r="Q54" s="26">
        <v>69</v>
      </c>
      <c r="R54" s="26">
        <v>27280</v>
      </c>
      <c r="S54" s="26">
        <v>381</v>
      </c>
      <c r="T54" s="26">
        <v>876</v>
      </c>
      <c r="U54" s="26">
        <v>7402</v>
      </c>
      <c r="V54" s="26">
        <v>59035</v>
      </c>
      <c r="W54" s="26">
        <v>1714</v>
      </c>
      <c r="X54" s="26">
        <v>8535</v>
      </c>
      <c r="Y54" s="26">
        <v>17094</v>
      </c>
      <c r="Z54" s="26">
        <v>14080</v>
      </c>
      <c r="AA54" s="26">
        <v>6802</v>
      </c>
      <c r="AB54" s="26">
        <v>906</v>
      </c>
      <c r="AC54" s="26">
        <v>12883</v>
      </c>
      <c r="AD54" s="26">
        <v>4017</v>
      </c>
      <c r="AE54" s="26">
        <v>1574</v>
      </c>
      <c r="AF54" s="26">
        <v>839</v>
      </c>
      <c r="AG54" s="26">
        <v>6054</v>
      </c>
      <c r="AH54" s="26">
        <v>3733</v>
      </c>
      <c r="AI54" s="26">
        <v>5939</v>
      </c>
      <c r="AJ54" s="26">
        <v>3264</v>
      </c>
      <c r="AK54" s="26">
        <v>3247</v>
      </c>
      <c r="AL54" s="26">
        <v>568</v>
      </c>
      <c r="AM54" s="26">
        <v>1327</v>
      </c>
      <c r="AN54" s="167">
        <v>278990</v>
      </c>
      <c r="AO54" s="25">
        <v>6006</v>
      </c>
      <c r="AP54" s="25"/>
      <c r="AQ54" s="25"/>
      <c r="AR54" s="25"/>
      <c r="AS54" s="25">
        <v>0</v>
      </c>
      <c r="AT54" s="25">
        <v>6006</v>
      </c>
      <c r="AU54" s="25">
        <v>0</v>
      </c>
      <c r="AV54" s="25"/>
      <c r="AW54" s="25">
        <v>0</v>
      </c>
      <c r="AX54" s="25">
        <v>0</v>
      </c>
      <c r="AY54" s="25">
        <v>0</v>
      </c>
      <c r="AZ54" s="25">
        <v>39561</v>
      </c>
      <c r="BA54" s="25">
        <v>39561</v>
      </c>
      <c r="BB54" s="25">
        <v>45567</v>
      </c>
      <c r="BC54" s="166">
        <v>324557</v>
      </c>
      <c r="BE54" s="1"/>
      <c r="BF54" s="1"/>
    </row>
    <row r="55" spans="1:58">
      <c r="A55" s="6" t="s">
        <v>180</v>
      </c>
      <c r="B55" s="21" t="s">
        <v>181</v>
      </c>
      <c r="C55" s="35">
        <v>81</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c r="AD55" s="26">
        <v>0</v>
      </c>
      <c r="AE55" s="26">
        <v>0</v>
      </c>
      <c r="AF55" s="26">
        <v>0</v>
      </c>
      <c r="AG55" s="26">
        <v>0</v>
      </c>
      <c r="AH55" s="26">
        <v>0</v>
      </c>
      <c r="AI55" s="26">
        <v>0</v>
      </c>
      <c r="AJ55" s="26">
        <v>0</v>
      </c>
      <c r="AK55" s="26">
        <v>0</v>
      </c>
      <c r="AL55" s="26">
        <v>0</v>
      </c>
      <c r="AM55" s="26">
        <v>0</v>
      </c>
      <c r="AN55" s="167">
        <v>0</v>
      </c>
      <c r="AO55" s="25">
        <v>0</v>
      </c>
      <c r="AP55" s="25"/>
      <c r="AQ55" s="25"/>
      <c r="AR55" s="25"/>
      <c r="AS55" s="25">
        <v>0</v>
      </c>
      <c r="AT55" s="25">
        <v>0</v>
      </c>
      <c r="AU55" s="25">
        <v>456602</v>
      </c>
      <c r="AV55" s="25"/>
      <c r="AW55" s="25">
        <v>0</v>
      </c>
      <c r="AX55" s="25">
        <v>456602</v>
      </c>
      <c r="AY55" s="25">
        <v>0</v>
      </c>
      <c r="AZ55" s="25">
        <v>0</v>
      </c>
      <c r="BA55" s="25">
        <v>0</v>
      </c>
      <c r="BB55" s="25">
        <v>456602</v>
      </c>
      <c r="BC55" s="166">
        <v>456602</v>
      </c>
      <c r="BE55" s="1"/>
      <c r="BF55" s="1"/>
    </row>
    <row r="56" spans="1:58">
      <c r="A56" s="5" t="s">
        <v>182</v>
      </c>
      <c r="B56" s="21" t="s">
        <v>183</v>
      </c>
      <c r="C56" s="35" t="s">
        <v>184</v>
      </c>
      <c r="D56" s="26">
        <v>1</v>
      </c>
      <c r="E56" s="26">
        <v>0</v>
      </c>
      <c r="F56" s="26">
        <v>10</v>
      </c>
      <c r="G56" s="26">
        <v>12</v>
      </c>
      <c r="H56" s="26">
        <v>854</v>
      </c>
      <c r="I56" s="26">
        <v>666</v>
      </c>
      <c r="J56" s="26">
        <v>218</v>
      </c>
      <c r="K56" s="26">
        <v>1253</v>
      </c>
      <c r="L56" s="26">
        <v>544</v>
      </c>
      <c r="M56" s="26">
        <v>1387</v>
      </c>
      <c r="N56" s="26">
        <v>15448</v>
      </c>
      <c r="O56" s="26">
        <v>1757</v>
      </c>
      <c r="P56" s="26">
        <v>1668</v>
      </c>
      <c r="Q56" s="26">
        <v>386</v>
      </c>
      <c r="R56" s="26">
        <v>1078</v>
      </c>
      <c r="S56" s="26">
        <v>90</v>
      </c>
      <c r="T56" s="26">
        <v>644</v>
      </c>
      <c r="U56" s="26">
        <v>1349</v>
      </c>
      <c r="V56" s="26">
        <v>13792</v>
      </c>
      <c r="W56" s="26">
        <v>886</v>
      </c>
      <c r="X56" s="26">
        <v>1033</v>
      </c>
      <c r="Y56" s="26">
        <v>161</v>
      </c>
      <c r="Z56" s="26">
        <v>766</v>
      </c>
      <c r="AA56" s="26">
        <v>990</v>
      </c>
      <c r="AB56" s="26">
        <v>224</v>
      </c>
      <c r="AC56" s="26">
        <v>4120</v>
      </c>
      <c r="AD56" s="26">
        <v>2870</v>
      </c>
      <c r="AE56" s="26">
        <v>2275</v>
      </c>
      <c r="AF56" s="26">
        <v>3802</v>
      </c>
      <c r="AG56" s="26">
        <v>4687</v>
      </c>
      <c r="AH56" s="26">
        <v>1330</v>
      </c>
      <c r="AI56" s="26">
        <v>1318</v>
      </c>
      <c r="AJ56" s="26">
        <v>350</v>
      </c>
      <c r="AK56" s="26">
        <v>1671</v>
      </c>
      <c r="AL56" s="26">
        <v>230</v>
      </c>
      <c r="AM56" s="26">
        <v>1245</v>
      </c>
      <c r="AN56" s="167">
        <v>69115</v>
      </c>
      <c r="AO56" s="25">
        <v>577</v>
      </c>
      <c r="AP56" s="25"/>
      <c r="AQ56" s="25"/>
      <c r="AR56" s="25"/>
      <c r="AS56" s="25">
        <v>759</v>
      </c>
      <c r="AT56" s="25">
        <v>1336</v>
      </c>
      <c r="AU56" s="25">
        <v>0</v>
      </c>
      <c r="AV56" s="25"/>
      <c r="AW56" s="25">
        <v>0</v>
      </c>
      <c r="AX56" s="25">
        <v>0</v>
      </c>
      <c r="AY56" s="25">
        <v>0</v>
      </c>
      <c r="AZ56" s="25">
        <v>24392</v>
      </c>
      <c r="BA56" s="25">
        <v>24392</v>
      </c>
      <c r="BB56" s="25">
        <v>25728</v>
      </c>
      <c r="BC56" s="166">
        <v>94843</v>
      </c>
      <c r="BE56" s="1"/>
      <c r="BF56" s="1"/>
    </row>
    <row r="57" spans="1:58">
      <c r="A57" s="6" t="s">
        <v>185</v>
      </c>
      <c r="B57" s="21" t="s">
        <v>186</v>
      </c>
      <c r="C57" s="35" t="s">
        <v>247</v>
      </c>
      <c r="D57" s="26">
        <v>2005</v>
      </c>
      <c r="E57" s="26">
        <v>5</v>
      </c>
      <c r="F57" s="26">
        <v>98</v>
      </c>
      <c r="G57" s="26">
        <v>213</v>
      </c>
      <c r="H57" s="26">
        <v>19593</v>
      </c>
      <c r="I57" s="26">
        <v>5513</v>
      </c>
      <c r="J57" s="26">
        <v>252</v>
      </c>
      <c r="K57" s="26">
        <v>2711</v>
      </c>
      <c r="L57" s="26">
        <v>7059</v>
      </c>
      <c r="M57" s="26">
        <v>4438</v>
      </c>
      <c r="N57" s="26">
        <v>77062</v>
      </c>
      <c r="O57" s="26">
        <v>8500</v>
      </c>
      <c r="P57" s="26">
        <v>20330</v>
      </c>
      <c r="Q57" s="26">
        <v>788</v>
      </c>
      <c r="R57" s="26">
        <v>6388</v>
      </c>
      <c r="S57" s="26">
        <v>4535</v>
      </c>
      <c r="T57" s="26">
        <v>1983</v>
      </c>
      <c r="U57" s="26">
        <v>47412</v>
      </c>
      <c r="V57" s="26">
        <v>99118</v>
      </c>
      <c r="W57" s="26">
        <v>13148</v>
      </c>
      <c r="X57" s="26">
        <v>2410</v>
      </c>
      <c r="Y57" s="26">
        <v>933</v>
      </c>
      <c r="Z57" s="26">
        <v>2026</v>
      </c>
      <c r="AA57" s="26">
        <v>2835</v>
      </c>
      <c r="AB57" s="26">
        <v>645</v>
      </c>
      <c r="AC57" s="26">
        <v>39425</v>
      </c>
      <c r="AD57" s="26">
        <v>29269</v>
      </c>
      <c r="AE57" s="26">
        <v>19573</v>
      </c>
      <c r="AF57" s="26">
        <v>45692</v>
      </c>
      <c r="AG57" s="26">
        <v>23579</v>
      </c>
      <c r="AH57" s="26">
        <v>4833</v>
      </c>
      <c r="AI57" s="26">
        <v>23672</v>
      </c>
      <c r="AJ57" s="26">
        <v>3722</v>
      </c>
      <c r="AK57" s="26">
        <v>6160</v>
      </c>
      <c r="AL57" s="26">
        <v>3141</v>
      </c>
      <c r="AM57" s="26">
        <v>8626</v>
      </c>
      <c r="AN57" s="167">
        <v>537692</v>
      </c>
      <c r="AO57" s="25">
        <v>22555</v>
      </c>
      <c r="AP57" s="25"/>
      <c r="AQ57" s="25"/>
      <c r="AR57" s="25"/>
      <c r="AS57" s="25">
        <v>1127</v>
      </c>
      <c r="AT57" s="25">
        <v>23682</v>
      </c>
      <c r="AU57" s="25">
        <v>129356</v>
      </c>
      <c r="AV57" s="25"/>
      <c r="AW57" s="25">
        <v>0</v>
      </c>
      <c r="AX57" s="25">
        <v>129356</v>
      </c>
      <c r="AY57" s="25">
        <v>0</v>
      </c>
      <c r="AZ57" s="25">
        <v>75353</v>
      </c>
      <c r="BA57" s="25">
        <v>75353</v>
      </c>
      <c r="BB57" s="25">
        <v>228391</v>
      </c>
      <c r="BC57" s="166">
        <v>766083</v>
      </c>
      <c r="BE57" s="1"/>
      <c r="BF57" s="1"/>
    </row>
    <row r="58" spans="1:58">
      <c r="A58" s="5" t="s">
        <v>187</v>
      </c>
      <c r="B58" s="21" t="s">
        <v>217</v>
      </c>
      <c r="C58" s="35" t="s">
        <v>248</v>
      </c>
      <c r="D58" s="26">
        <v>35</v>
      </c>
      <c r="E58" s="26">
        <v>5</v>
      </c>
      <c r="F58" s="26">
        <v>226</v>
      </c>
      <c r="G58" s="26">
        <v>63</v>
      </c>
      <c r="H58" s="26">
        <v>977</v>
      </c>
      <c r="I58" s="26">
        <v>1511</v>
      </c>
      <c r="J58" s="26">
        <v>176</v>
      </c>
      <c r="K58" s="26">
        <v>1272</v>
      </c>
      <c r="L58" s="26">
        <v>1217</v>
      </c>
      <c r="M58" s="26">
        <v>940</v>
      </c>
      <c r="N58" s="26">
        <v>20756</v>
      </c>
      <c r="O58" s="26">
        <v>868</v>
      </c>
      <c r="P58" s="26">
        <v>2729</v>
      </c>
      <c r="Q58" s="26">
        <v>178</v>
      </c>
      <c r="R58" s="26">
        <v>2602</v>
      </c>
      <c r="S58" s="26">
        <v>316</v>
      </c>
      <c r="T58" s="26">
        <v>404</v>
      </c>
      <c r="U58" s="26">
        <v>4026</v>
      </c>
      <c r="V58" s="26">
        <v>48927</v>
      </c>
      <c r="W58" s="26">
        <v>3190</v>
      </c>
      <c r="X58" s="26">
        <v>1480</v>
      </c>
      <c r="Y58" s="26">
        <v>286</v>
      </c>
      <c r="Z58" s="26">
        <v>1401</v>
      </c>
      <c r="AA58" s="26">
        <v>1530</v>
      </c>
      <c r="AB58" s="26">
        <v>317</v>
      </c>
      <c r="AC58" s="26">
        <v>84514</v>
      </c>
      <c r="AD58" s="26">
        <v>5661</v>
      </c>
      <c r="AE58" s="26">
        <v>5215</v>
      </c>
      <c r="AF58" s="26">
        <v>7509</v>
      </c>
      <c r="AG58" s="26">
        <v>12129</v>
      </c>
      <c r="AH58" s="26">
        <v>4595</v>
      </c>
      <c r="AI58" s="26">
        <v>24925</v>
      </c>
      <c r="AJ58" s="26">
        <v>4728</v>
      </c>
      <c r="AK58" s="26">
        <v>8566</v>
      </c>
      <c r="AL58" s="26">
        <v>2398</v>
      </c>
      <c r="AM58" s="26">
        <v>5401</v>
      </c>
      <c r="AN58" s="167">
        <v>261073</v>
      </c>
      <c r="AO58" s="25">
        <v>203920</v>
      </c>
      <c r="AP58" s="25"/>
      <c r="AQ58" s="25"/>
      <c r="AR58" s="25"/>
      <c r="AS58" s="25">
        <v>2707</v>
      </c>
      <c r="AT58" s="25">
        <v>206627</v>
      </c>
      <c r="AU58" s="25">
        <v>26482</v>
      </c>
      <c r="AV58" s="25"/>
      <c r="AW58" s="25">
        <v>0</v>
      </c>
      <c r="AX58" s="25">
        <v>26482</v>
      </c>
      <c r="AY58" s="25">
        <v>0</v>
      </c>
      <c r="AZ58" s="25">
        <v>18385</v>
      </c>
      <c r="BA58" s="25">
        <v>18385</v>
      </c>
      <c r="BB58" s="25">
        <v>251494</v>
      </c>
      <c r="BC58" s="166">
        <v>512567</v>
      </c>
      <c r="BE58" s="1"/>
      <c r="BF58" s="1"/>
    </row>
    <row r="59" spans="1:58">
      <c r="A59" s="6" t="s">
        <v>188</v>
      </c>
      <c r="B59" s="21" t="s">
        <v>292</v>
      </c>
      <c r="C59" s="35" t="s">
        <v>249</v>
      </c>
      <c r="D59" s="26">
        <v>41894</v>
      </c>
      <c r="E59" s="26">
        <v>84</v>
      </c>
      <c r="F59" s="26">
        <v>4165</v>
      </c>
      <c r="G59" s="26">
        <v>325</v>
      </c>
      <c r="H59" s="26">
        <v>4508</v>
      </c>
      <c r="I59" s="26">
        <v>4367</v>
      </c>
      <c r="J59" s="26">
        <v>235</v>
      </c>
      <c r="K59" s="26">
        <v>3399</v>
      </c>
      <c r="L59" s="26">
        <v>3920</v>
      </c>
      <c r="M59" s="26">
        <v>18833</v>
      </c>
      <c r="N59" s="26">
        <v>91504</v>
      </c>
      <c r="O59" s="26">
        <v>7462</v>
      </c>
      <c r="P59" s="26">
        <v>19729</v>
      </c>
      <c r="Q59" s="26">
        <v>686</v>
      </c>
      <c r="R59" s="26">
        <v>14704</v>
      </c>
      <c r="S59" s="26">
        <v>15848</v>
      </c>
      <c r="T59" s="26">
        <v>6014</v>
      </c>
      <c r="U59" s="26">
        <v>9520</v>
      </c>
      <c r="V59" s="26">
        <v>60366</v>
      </c>
      <c r="W59" s="26">
        <v>6625</v>
      </c>
      <c r="X59" s="26">
        <v>28546</v>
      </c>
      <c r="Y59" s="26">
        <v>4403</v>
      </c>
      <c r="Z59" s="26">
        <v>29852</v>
      </c>
      <c r="AA59" s="26">
        <v>7616</v>
      </c>
      <c r="AB59" s="26">
        <v>1963</v>
      </c>
      <c r="AC59" s="26">
        <v>12970</v>
      </c>
      <c r="AD59" s="26">
        <v>11139</v>
      </c>
      <c r="AE59" s="26">
        <v>5434</v>
      </c>
      <c r="AF59" s="26">
        <v>4850</v>
      </c>
      <c r="AG59" s="26">
        <v>5081</v>
      </c>
      <c r="AH59" s="26">
        <v>5817</v>
      </c>
      <c r="AI59" s="26">
        <v>24777</v>
      </c>
      <c r="AJ59" s="26">
        <v>9435</v>
      </c>
      <c r="AK59" s="26">
        <v>8220</v>
      </c>
      <c r="AL59" s="26">
        <v>3791</v>
      </c>
      <c r="AM59" s="26">
        <v>3854</v>
      </c>
      <c r="AN59" s="167">
        <v>481936</v>
      </c>
      <c r="AO59" s="25">
        <v>131631</v>
      </c>
      <c r="AP59" s="25"/>
      <c r="AQ59" s="25"/>
      <c r="AR59" s="25"/>
      <c r="AS59" s="25">
        <v>364</v>
      </c>
      <c r="AT59" s="25">
        <v>131995</v>
      </c>
      <c r="AU59" s="25">
        <v>11286</v>
      </c>
      <c r="AV59" s="25"/>
      <c r="AW59" s="25">
        <v>0</v>
      </c>
      <c r="AX59" s="25">
        <v>11286</v>
      </c>
      <c r="AY59" s="25">
        <v>0</v>
      </c>
      <c r="AZ59" s="25">
        <v>2824</v>
      </c>
      <c r="BA59" s="25">
        <v>2824</v>
      </c>
      <c r="BB59" s="25">
        <v>146105</v>
      </c>
      <c r="BC59" s="166">
        <v>628041</v>
      </c>
      <c r="BE59" s="1"/>
      <c r="BF59" s="1"/>
    </row>
    <row r="60" spans="1:58" ht="25.5">
      <c r="A60" s="5" t="s">
        <v>189</v>
      </c>
      <c r="B60" s="21" t="s">
        <v>190</v>
      </c>
      <c r="C60" s="35" t="s">
        <v>191</v>
      </c>
      <c r="D60" s="26">
        <v>1623</v>
      </c>
      <c r="E60" s="26">
        <v>54</v>
      </c>
      <c r="F60" s="26">
        <v>1</v>
      </c>
      <c r="G60" s="26">
        <v>54</v>
      </c>
      <c r="H60" s="26">
        <v>2746</v>
      </c>
      <c r="I60" s="26">
        <v>1175</v>
      </c>
      <c r="J60" s="26">
        <v>231</v>
      </c>
      <c r="K60" s="26">
        <v>1044</v>
      </c>
      <c r="L60" s="26">
        <v>1521</v>
      </c>
      <c r="M60" s="26">
        <v>2070</v>
      </c>
      <c r="N60" s="26">
        <v>19304</v>
      </c>
      <c r="O60" s="26">
        <v>1522</v>
      </c>
      <c r="P60" s="26">
        <v>3812</v>
      </c>
      <c r="Q60" s="26">
        <v>234</v>
      </c>
      <c r="R60" s="26">
        <v>2149</v>
      </c>
      <c r="S60" s="26">
        <v>3427</v>
      </c>
      <c r="T60" s="26">
        <v>1537</v>
      </c>
      <c r="U60" s="26">
        <v>6253</v>
      </c>
      <c r="V60" s="26">
        <v>20963</v>
      </c>
      <c r="W60" s="26">
        <v>1119</v>
      </c>
      <c r="X60" s="26">
        <v>4175</v>
      </c>
      <c r="Y60" s="26">
        <v>626</v>
      </c>
      <c r="Z60" s="26">
        <v>233</v>
      </c>
      <c r="AA60" s="26">
        <v>1468</v>
      </c>
      <c r="AB60" s="26">
        <v>159</v>
      </c>
      <c r="AC60" s="26">
        <v>4622</v>
      </c>
      <c r="AD60" s="26">
        <v>2683</v>
      </c>
      <c r="AE60" s="26">
        <v>11344</v>
      </c>
      <c r="AF60" s="26">
        <v>8649</v>
      </c>
      <c r="AG60" s="26">
        <v>1708</v>
      </c>
      <c r="AH60" s="26">
        <v>1414</v>
      </c>
      <c r="AI60" s="26">
        <v>9</v>
      </c>
      <c r="AJ60" s="26">
        <v>2154</v>
      </c>
      <c r="AK60" s="26">
        <v>1788</v>
      </c>
      <c r="AL60" s="26">
        <v>1780</v>
      </c>
      <c r="AM60" s="26">
        <v>1419</v>
      </c>
      <c r="AN60" s="167">
        <v>115070</v>
      </c>
      <c r="AO60" s="25">
        <v>43863</v>
      </c>
      <c r="AP60" s="25"/>
      <c r="AQ60" s="25"/>
      <c r="AR60" s="25"/>
      <c r="AS60" s="25">
        <v>1218110</v>
      </c>
      <c r="AT60" s="25">
        <v>1261973</v>
      </c>
      <c r="AU60" s="25">
        <v>0</v>
      </c>
      <c r="AV60" s="25"/>
      <c r="AW60" s="25">
        <v>0</v>
      </c>
      <c r="AX60" s="25">
        <v>0</v>
      </c>
      <c r="AY60" s="25">
        <v>0</v>
      </c>
      <c r="AZ60" s="25">
        <v>3920</v>
      </c>
      <c r="BA60" s="25">
        <v>3920</v>
      </c>
      <c r="BB60" s="25">
        <v>1265893</v>
      </c>
      <c r="BC60" s="166">
        <v>1380963</v>
      </c>
      <c r="BE60" s="1"/>
      <c r="BF60" s="1"/>
    </row>
    <row r="61" spans="1:58">
      <c r="A61" s="6" t="s">
        <v>192</v>
      </c>
      <c r="B61" s="21" t="s">
        <v>193</v>
      </c>
      <c r="C61" s="35">
        <v>92</v>
      </c>
      <c r="D61" s="26">
        <v>238</v>
      </c>
      <c r="E61" s="26">
        <v>2</v>
      </c>
      <c r="F61" s="26">
        <v>13</v>
      </c>
      <c r="G61" s="26">
        <v>0</v>
      </c>
      <c r="H61" s="26">
        <v>99</v>
      </c>
      <c r="I61" s="26">
        <v>118</v>
      </c>
      <c r="J61" s="26">
        <v>9</v>
      </c>
      <c r="K61" s="26">
        <v>30</v>
      </c>
      <c r="L61" s="26">
        <v>32</v>
      </c>
      <c r="M61" s="26">
        <v>531</v>
      </c>
      <c r="N61" s="26">
        <v>2462</v>
      </c>
      <c r="O61" s="26">
        <v>145</v>
      </c>
      <c r="P61" s="26">
        <v>256</v>
      </c>
      <c r="Q61" s="26">
        <v>43</v>
      </c>
      <c r="R61" s="26">
        <v>179</v>
      </c>
      <c r="S61" s="26">
        <v>294</v>
      </c>
      <c r="T61" s="26">
        <v>368</v>
      </c>
      <c r="U61" s="26">
        <v>749</v>
      </c>
      <c r="V61" s="26">
        <v>370</v>
      </c>
      <c r="W61" s="26">
        <v>60</v>
      </c>
      <c r="X61" s="26">
        <v>94</v>
      </c>
      <c r="Y61" s="26">
        <v>5</v>
      </c>
      <c r="Z61" s="26">
        <v>90</v>
      </c>
      <c r="AA61" s="26">
        <v>54</v>
      </c>
      <c r="AB61" s="26">
        <v>19</v>
      </c>
      <c r="AC61" s="26">
        <v>1182</v>
      </c>
      <c r="AD61" s="26">
        <v>350</v>
      </c>
      <c r="AE61" s="26">
        <v>201</v>
      </c>
      <c r="AF61" s="26">
        <v>195</v>
      </c>
      <c r="AG61" s="26">
        <v>3485</v>
      </c>
      <c r="AH61" s="26">
        <v>131</v>
      </c>
      <c r="AI61" s="26">
        <v>10567</v>
      </c>
      <c r="AJ61" s="26">
        <v>1144</v>
      </c>
      <c r="AK61" s="26">
        <v>353</v>
      </c>
      <c r="AL61" s="26">
        <v>47</v>
      </c>
      <c r="AM61" s="26">
        <v>59</v>
      </c>
      <c r="AN61" s="167">
        <v>23974</v>
      </c>
      <c r="AO61" s="25">
        <v>379814</v>
      </c>
      <c r="AP61" s="25"/>
      <c r="AQ61" s="25"/>
      <c r="AR61" s="25"/>
      <c r="AS61" s="25">
        <v>415240</v>
      </c>
      <c r="AT61" s="25">
        <v>795054</v>
      </c>
      <c r="AU61" s="25">
        <v>0</v>
      </c>
      <c r="AV61" s="25"/>
      <c r="AW61" s="25">
        <v>0</v>
      </c>
      <c r="AX61" s="25">
        <v>0</v>
      </c>
      <c r="AY61" s="25">
        <v>0</v>
      </c>
      <c r="AZ61" s="25">
        <v>2262</v>
      </c>
      <c r="BA61" s="25">
        <v>2262</v>
      </c>
      <c r="BB61" s="25">
        <v>797316</v>
      </c>
      <c r="BC61" s="166">
        <v>821290</v>
      </c>
      <c r="BE61" s="1"/>
      <c r="BF61" s="1"/>
    </row>
    <row r="62" spans="1:58">
      <c r="A62" s="5" t="s">
        <v>72</v>
      </c>
      <c r="B62" s="21" t="s">
        <v>194</v>
      </c>
      <c r="C62" s="35">
        <v>93</v>
      </c>
      <c r="D62" s="26">
        <v>18</v>
      </c>
      <c r="E62" s="26">
        <v>3</v>
      </c>
      <c r="F62" s="26">
        <v>2</v>
      </c>
      <c r="G62" s="26">
        <v>0</v>
      </c>
      <c r="H62" s="26">
        <v>10</v>
      </c>
      <c r="I62" s="26">
        <v>21</v>
      </c>
      <c r="J62" s="26">
        <v>1</v>
      </c>
      <c r="K62" s="26">
        <v>0</v>
      </c>
      <c r="L62" s="26">
        <v>6</v>
      </c>
      <c r="M62" s="26">
        <v>2</v>
      </c>
      <c r="N62" s="26">
        <v>64</v>
      </c>
      <c r="O62" s="26">
        <v>14</v>
      </c>
      <c r="P62" s="26">
        <v>23</v>
      </c>
      <c r="Q62" s="26">
        <v>0</v>
      </c>
      <c r="R62" s="26">
        <v>11</v>
      </c>
      <c r="S62" s="26">
        <v>0</v>
      </c>
      <c r="T62" s="26">
        <v>5</v>
      </c>
      <c r="U62" s="26">
        <v>4</v>
      </c>
      <c r="V62" s="26">
        <v>10</v>
      </c>
      <c r="W62" s="26">
        <v>8</v>
      </c>
      <c r="X62" s="26">
        <v>2</v>
      </c>
      <c r="Y62" s="26">
        <v>1</v>
      </c>
      <c r="Z62" s="26">
        <v>2</v>
      </c>
      <c r="AA62" s="26">
        <v>4</v>
      </c>
      <c r="AB62" s="26">
        <v>1</v>
      </c>
      <c r="AC62" s="26">
        <v>6</v>
      </c>
      <c r="AD62" s="26">
        <v>4</v>
      </c>
      <c r="AE62" s="26">
        <v>7</v>
      </c>
      <c r="AF62" s="26">
        <v>0</v>
      </c>
      <c r="AG62" s="26">
        <v>41</v>
      </c>
      <c r="AH62" s="26">
        <v>2</v>
      </c>
      <c r="AI62" s="26">
        <v>1017</v>
      </c>
      <c r="AJ62" s="26">
        <v>19</v>
      </c>
      <c r="AK62" s="26">
        <v>8</v>
      </c>
      <c r="AL62" s="26">
        <v>0</v>
      </c>
      <c r="AM62" s="26">
        <v>7</v>
      </c>
      <c r="AN62" s="167">
        <v>1323</v>
      </c>
      <c r="AO62" s="25">
        <v>187955</v>
      </c>
      <c r="AP62" s="28"/>
      <c r="AQ62" s="25"/>
      <c r="AR62" s="25"/>
      <c r="AS62" s="25">
        <v>396348</v>
      </c>
      <c r="AT62" s="25">
        <v>584303</v>
      </c>
      <c r="AU62" s="25">
        <v>0</v>
      </c>
      <c r="AV62" s="25"/>
      <c r="AW62" s="25">
        <v>0</v>
      </c>
      <c r="AX62" s="25">
        <v>0</v>
      </c>
      <c r="AY62" s="25">
        <v>0</v>
      </c>
      <c r="AZ62" s="25">
        <v>659</v>
      </c>
      <c r="BA62" s="25">
        <v>659</v>
      </c>
      <c r="BB62" s="25">
        <v>584962</v>
      </c>
      <c r="BC62" s="166">
        <v>586285</v>
      </c>
      <c r="BE62" s="1"/>
      <c r="BF62" s="1"/>
    </row>
    <row r="63" spans="1:58">
      <c r="A63" s="6" t="s">
        <v>73</v>
      </c>
      <c r="B63" s="21" t="s">
        <v>195</v>
      </c>
      <c r="C63" s="35" t="s">
        <v>196</v>
      </c>
      <c r="D63" s="26">
        <v>0</v>
      </c>
      <c r="E63" s="26">
        <v>5</v>
      </c>
      <c r="F63" s="26">
        <v>0</v>
      </c>
      <c r="G63" s="26">
        <v>1</v>
      </c>
      <c r="H63" s="26">
        <v>456</v>
      </c>
      <c r="I63" s="26">
        <v>283</v>
      </c>
      <c r="J63" s="26">
        <v>10</v>
      </c>
      <c r="K63" s="26">
        <v>134</v>
      </c>
      <c r="L63" s="26">
        <v>192</v>
      </c>
      <c r="M63" s="26">
        <v>191</v>
      </c>
      <c r="N63" s="26">
        <v>2194</v>
      </c>
      <c r="O63" s="26">
        <v>221</v>
      </c>
      <c r="P63" s="26">
        <v>441</v>
      </c>
      <c r="Q63" s="26">
        <v>6</v>
      </c>
      <c r="R63" s="26">
        <v>1243</v>
      </c>
      <c r="S63" s="26">
        <v>51</v>
      </c>
      <c r="T63" s="26">
        <v>51</v>
      </c>
      <c r="U63" s="26">
        <v>426</v>
      </c>
      <c r="V63" s="26">
        <v>10232</v>
      </c>
      <c r="W63" s="26">
        <v>295</v>
      </c>
      <c r="X63" s="26">
        <v>289</v>
      </c>
      <c r="Y63" s="26">
        <v>268</v>
      </c>
      <c r="Z63" s="26">
        <v>61</v>
      </c>
      <c r="AA63" s="26">
        <v>381</v>
      </c>
      <c r="AB63" s="26">
        <v>7</v>
      </c>
      <c r="AC63" s="26">
        <v>45488</v>
      </c>
      <c r="AD63" s="26">
        <v>1077</v>
      </c>
      <c r="AE63" s="26">
        <v>201</v>
      </c>
      <c r="AF63" s="26">
        <v>1508</v>
      </c>
      <c r="AG63" s="26">
        <v>36350</v>
      </c>
      <c r="AH63" s="26">
        <v>3053</v>
      </c>
      <c r="AI63" s="26">
        <v>4837</v>
      </c>
      <c r="AJ63" s="26">
        <v>544</v>
      </c>
      <c r="AK63" s="26">
        <v>98</v>
      </c>
      <c r="AL63" s="26">
        <v>11858</v>
      </c>
      <c r="AM63" s="26">
        <v>5829</v>
      </c>
      <c r="AN63" s="167">
        <v>128281</v>
      </c>
      <c r="AO63" s="28">
        <v>137223</v>
      </c>
      <c r="AP63" s="28"/>
      <c r="AQ63" s="28"/>
      <c r="AR63" s="28"/>
      <c r="AS63" s="28">
        <v>12391</v>
      </c>
      <c r="AT63" s="28">
        <v>149614</v>
      </c>
      <c r="AU63" s="28">
        <v>0</v>
      </c>
      <c r="AV63" s="28"/>
      <c r="AW63" s="28">
        <v>0</v>
      </c>
      <c r="AX63" s="28">
        <v>0</v>
      </c>
      <c r="AY63" s="28">
        <v>1829</v>
      </c>
      <c r="AZ63" s="28">
        <v>27500</v>
      </c>
      <c r="BA63" s="28">
        <v>29329</v>
      </c>
      <c r="BB63" s="28">
        <v>178943</v>
      </c>
      <c r="BC63" s="168">
        <v>307224</v>
      </c>
      <c r="BE63" s="1"/>
      <c r="BF63" s="1"/>
    </row>
    <row r="64" spans="1:58" ht="16.5" thickBot="1">
      <c r="A64" s="5" t="s">
        <v>74</v>
      </c>
      <c r="B64" s="7" t="s">
        <v>290</v>
      </c>
      <c r="C64" s="37" t="s">
        <v>197</v>
      </c>
      <c r="D64" s="29">
        <v>379</v>
      </c>
      <c r="E64" s="29">
        <v>4</v>
      </c>
      <c r="F64" s="29">
        <v>27</v>
      </c>
      <c r="G64" s="29">
        <v>52</v>
      </c>
      <c r="H64" s="29">
        <v>1896</v>
      </c>
      <c r="I64" s="29">
        <v>783</v>
      </c>
      <c r="J64" s="29">
        <v>19</v>
      </c>
      <c r="K64" s="29">
        <v>11168</v>
      </c>
      <c r="L64" s="29">
        <v>180</v>
      </c>
      <c r="M64" s="29">
        <v>67356</v>
      </c>
      <c r="N64" s="29">
        <v>4304</v>
      </c>
      <c r="O64" s="29">
        <v>266</v>
      </c>
      <c r="P64" s="29">
        <v>1305</v>
      </c>
      <c r="Q64" s="29">
        <v>13</v>
      </c>
      <c r="R64" s="29">
        <v>4014</v>
      </c>
      <c r="S64" s="29">
        <v>222</v>
      </c>
      <c r="T64" s="29">
        <v>31792</v>
      </c>
      <c r="U64" s="29">
        <v>2568</v>
      </c>
      <c r="V64" s="29">
        <v>389</v>
      </c>
      <c r="W64" s="29">
        <v>835</v>
      </c>
      <c r="X64" s="29">
        <v>560</v>
      </c>
      <c r="Y64" s="29">
        <v>10</v>
      </c>
      <c r="Z64" s="29">
        <v>162</v>
      </c>
      <c r="AA64" s="29">
        <v>416</v>
      </c>
      <c r="AB64" s="29">
        <v>74</v>
      </c>
      <c r="AC64" s="29">
        <v>430</v>
      </c>
      <c r="AD64" s="29">
        <v>2911</v>
      </c>
      <c r="AE64" s="29">
        <v>1416</v>
      </c>
      <c r="AF64" s="29">
        <v>547</v>
      </c>
      <c r="AG64" s="29">
        <v>2522</v>
      </c>
      <c r="AH64" s="29">
        <v>307</v>
      </c>
      <c r="AI64" s="29">
        <v>47430</v>
      </c>
      <c r="AJ64" s="29">
        <v>9758</v>
      </c>
      <c r="AK64" s="29">
        <v>4147</v>
      </c>
      <c r="AL64" s="29">
        <v>320</v>
      </c>
      <c r="AM64" s="29">
        <v>5215</v>
      </c>
      <c r="AN64" s="169">
        <v>203797</v>
      </c>
      <c r="AO64" s="29">
        <v>424184</v>
      </c>
      <c r="AP64" s="29"/>
      <c r="AQ64" s="29"/>
      <c r="AR64" s="29"/>
      <c r="AS64" s="29">
        <v>26</v>
      </c>
      <c r="AT64" s="29">
        <v>424210</v>
      </c>
      <c r="AU64" s="29">
        <v>0</v>
      </c>
      <c r="AV64" s="29"/>
      <c r="AW64" s="29">
        <v>-8</v>
      </c>
      <c r="AX64" s="29">
        <v>-8</v>
      </c>
      <c r="AY64" s="29">
        <v>5606</v>
      </c>
      <c r="AZ64" s="29">
        <v>2678</v>
      </c>
      <c r="BA64" s="29">
        <v>8284</v>
      </c>
      <c r="BB64" s="29">
        <v>432486</v>
      </c>
      <c r="BC64" s="170">
        <v>636283</v>
      </c>
      <c r="BE64" s="1"/>
      <c r="BF64" s="1"/>
    </row>
    <row r="65" spans="1:58" ht="16.5" thickTop="1">
      <c r="A65" s="8"/>
      <c r="B65" s="9" t="s">
        <v>198</v>
      </c>
      <c r="C65" s="38"/>
      <c r="D65" s="26">
        <v>244828</v>
      </c>
      <c r="E65" s="26">
        <v>556</v>
      </c>
      <c r="F65" s="26">
        <v>70018</v>
      </c>
      <c r="G65" s="26">
        <v>12315</v>
      </c>
      <c r="H65" s="26">
        <v>626462</v>
      </c>
      <c r="I65" s="26">
        <v>434798</v>
      </c>
      <c r="J65" s="26">
        <v>29590</v>
      </c>
      <c r="K65" s="26">
        <v>258809</v>
      </c>
      <c r="L65" s="26">
        <v>422320</v>
      </c>
      <c r="M65" s="26">
        <v>2037906</v>
      </c>
      <c r="N65" s="26">
        <v>5700715</v>
      </c>
      <c r="O65" s="26">
        <v>635214</v>
      </c>
      <c r="P65" s="26">
        <v>3861364</v>
      </c>
      <c r="Q65" s="26">
        <v>53598</v>
      </c>
      <c r="R65" s="26">
        <v>560507</v>
      </c>
      <c r="S65" s="26">
        <v>517907</v>
      </c>
      <c r="T65" s="26">
        <v>112396</v>
      </c>
      <c r="U65" s="26">
        <v>998588</v>
      </c>
      <c r="V65" s="26">
        <v>1037335</v>
      </c>
      <c r="W65" s="26">
        <v>325455</v>
      </c>
      <c r="X65" s="26">
        <v>181681</v>
      </c>
      <c r="Y65" s="26">
        <v>191021</v>
      </c>
      <c r="Z65" s="26">
        <v>217421</v>
      </c>
      <c r="AA65" s="26">
        <v>69724</v>
      </c>
      <c r="AB65" s="26">
        <v>31888</v>
      </c>
      <c r="AC65" s="26">
        <v>397337</v>
      </c>
      <c r="AD65" s="26">
        <v>199858</v>
      </c>
      <c r="AE65" s="26">
        <v>208517</v>
      </c>
      <c r="AF65" s="26">
        <v>319540</v>
      </c>
      <c r="AG65" s="26">
        <v>233167</v>
      </c>
      <c r="AH65" s="26">
        <v>86595</v>
      </c>
      <c r="AI65" s="26">
        <v>347013</v>
      </c>
      <c r="AJ65" s="26">
        <v>147421</v>
      </c>
      <c r="AK65" s="31">
        <v>260263</v>
      </c>
      <c r="AL65" s="31">
        <v>70541</v>
      </c>
      <c r="AM65" s="31">
        <v>188720</v>
      </c>
      <c r="AN65" s="26">
        <v>21091388</v>
      </c>
      <c r="AO65" s="30">
        <v>7798976</v>
      </c>
      <c r="AP65" s="30">
        <v>0</v>
      </c>
      <c r="AQ65" s="30">
        <v>0</v>
      </c>
      <c r="AR65" s="30">
        <v>0</v>
      </c>
      <c r="AS65" s="30">
        <v>2167595</v>
      </c>
      <c r="AT65" s="30">
        <v>9966571</v>
      </c>
      <c r="AU65" s="30">
        <v>3346945</v>
      </c>
      <c r="AV65" s="30"/>
      <c r="AW65" s="30">
        <v>35921</v>
      </c>
      <c r="AX65" s="30">
        <v>3382866</v>
      </c>
      <c r="AY65" s="30">
        <v>8966347</v>
      </c>
      <c r="AZ65" s="30">
        <v>1453353</v>
      </c>
      <c r="BA65" s="30">
        <v>10419700</v>
      </c>
      <c r="BB65" s="30">
        <v>23769137</v>
      </c>
      <c r="BC65" s="30">
        <v>44860525</v>
      </c>
      <c r="BE65" s="1"/>
      <c r="BF65" s="1"/>
    </row>
    <row r="66" spans="1:58">
      <c r="A66" s="10"/>
      <c r="B66" s="9" t="s">
        <v>199</v>
      </c>
      <c r="C66" s="39"/>
      <c r="D66" s="26">
        <v>205871</v>
      </c>
      <c r="E66" s="26">
        <v>2018</v>
      </c>
      <c r="F66" s="26">
        <v>37894</v>
      </c>
      <c r="G66" s="26">
        <v>17174</v>
      </c>
      <c r="H66" s="26">
        <v>178948</v>
      </c>
      <c r="I66" s="26">
        <v>133202</v>
      </c>
      <c r="J66" s="26">
        <v>10135</v>
      </c>
      <c r="K66" s="26">
        <v>88880</v>
      </c>
      <c r="L66" s="26">
        <v>127223</v>
      </c>
      <c r="M66" s="26">
        <v>235974</v>
      </c>
      <c r="N66" s="26">
        <v>2366905</v>
      </c>
      <c r="O66" s="26">
        <v>193153</v>
      </c>
      <c r="P66" s="26">
        <v>517665</v>
      </c>
      <c r="Q66" s="26">
        <v>14493</v>
      </c>
      <c r="R66" s="26">
        <v>235647</v>
      </c>
      <c r="S66" s="26">
        <v>126013</v>
      </c>
      <c r="T66" s="26">
        <v>96943</v>
      </c>
      <c r="U66" s="26">
        <v>383053</v>
      </c>
      <c r="V66" s="26">
        <v>2443613</v>
      </c>
      <c r="W66" s="26">
        <v>329048</v>
      </c>
      <c r="X66" s="26">
        <v>181031</v>
      </c>
      <c r="Y66" s="26">
        <v>10148</v>
      </c>
      <c r="Z66" s="26">
        <v>49871</v>
      </c>
      <c r="AA66" s="26">
        <v>125636</v>
      </c>
      <c r="AB66" s="26">
        <v>31755</v>
      </c>
      <c r="AC66" s="26">
        <v>461781</v>
      </c>
      <c r="AD66" s="26">
        <v>568368</v>
      </c>
      <c r="AE66" s="26">
        <v>346671</v>
      </c>
      <c r="AF66" s="26">
        <v>1211679</v>
      </c>
      <c r="AG66" s="26">
        <v>314750</v>
      </c>
      <c r="AH66" s="26">
        <v>204890</v>
      </c>
      <c r="AI66" s="26">
        <v>1054319</v>
      </c>
      <c r="AJ66" s="26">
        <v>667152</v>
      </c>
      <c r="AK66" s="26">
        <v>410855</v>
      </c>
      <c r="AL66" s="26">
        <v>123269</v>
      </c>
      <c r="AM66" s="26">
        <v>379268</v>
      </c>
      <c r="AN66" s="167">
        <v>13885295</v>
      </c>
      <c r="AO66" s="11"/>
      <c r="AP66" s="12"/>
      <c r="AQ66" s="12"/>
      <c r="AR66" s="12"/>
      <c r="AS66" s="12"/>
      <c r="AT66" s="12"/>
      <c r="AU66" s="12"/>
      <c r="AV66" s="12"/>
      <c r="AW66" s="12"/>
      <c r="AX66" s="12"/>
      <c r="AY66" s="12"/>
      <c r="AZ66" s="12"/>
      <c r="BA66" s="12"/>
      <c r="BB66" s="12"/>
      <c r="BC66" s="12"/>
    </row>
    <row r="67" spans="1:58">
      <c r="A67" s="14"/>
      <c r="B67" s="24" t="s">
        <v>212</v>
      </c>
      <c r="C67" s="39"/>
      <c r="D67" s="26">
        <v>37573</v>
      </c>
      <c r="E67" s="26">
        <v>1348</v>
      </c>
      <c r="F67" s="26">
        <v>22455</v>
      </c>
      <c r="G67" s="26">
        <v>5727</v>
      </c>
      <c r="H67" s="26">
        <v>71865</v>
      </c>
      <c r="I67" s="26">
        <v>88025</v>
      </c>
      <c r="J67" s="26">
        <v>7488</v>
      </c>
      <c r="K67" s="26">
        <v>54150</v>
      </c>
      <c r="L67" s="26">
        <v>73627</v>
      </c>
      <c r="M67" s="26">
        <v>85465</v>
      </c>
      <c r="N67" s="26">
        <v>904476</v>
      </c>
      <c r="O67" s="26">
        <v>92910</v>
      </c>
      <c r="P67" s="26">
        <v>151575</v>
      </c>
      <c r="Q67" s="26">
        <v>10987</v>
      </c>
      <c r="R67" s="26">
        <v>123434</v>
      </c>
      <c r="S67" s="26">
        <v>43580</v>
      </c>
      <c r="T67" s="26">
        <v>25696</v>
      </c>
      <c r="U67" s="26">
        <v>277993</v>
      </c>
      <c r="V67" s="26">
        <v>966933</v>
      </c>
      <c r="W67" s="26">
        <v>190329</v>
      </c>
      <c r="X67" s="26">
        <v>76990</v>
      </c>
      <c r="Y67" s="26">
        <v>8321</v>
      </c>
      <c r="Z67" s="26">
        <v>24524</v>
      </c>
      <c r="AA67" s="26">
        <v>65123</v>
      </c>
      <c r="AB67" s="26">
        <v>27565</v>
      </c>
      <c r="AC67" s="26">
        <v>190661</v>
      </c>
      <c r="AD67" s="26">
        <v>246296</v>
      </c>
      <c r="AE67" s="26">
        <v>214080</v>
      </c>
      <c r="AF67" s="26">
        <v>57898</v>
      </c>
      <c r="AG67" s="26">
        <v>198667</v>
      </c>
      <c r="AH67" s="26">
        <v>155612</v>
      </c>
      <c r="AI67" s="25">
        <v>711287</v>
      </c>
      <c r="AJ67" s="25">
        <v>572840</v>
      </c>
      <c r="AK67" s="25">
        <v>306467</v>
      </c>
      <c r="AL67" s="25">
        <v>85060</v>
      </c>
      <c r="AM67" s="25">
        <v>286752</v>
      </c>
      <c r="AN67" s="167">
        <v>6463779</v>
      </c>
      <c r="AO67" s="11"/>
      <c r="AP67" s="12"/>
      <c r="AQ67" s="12"/>
      <c r="AR67" s="12"/>
      <c r="AS67" s="12"/>
      <c r="AT67" s="12"/>
      <c r="AU67" s="12"/>
      <c r="AV67" s="12"/>
      <c r="AW67" s="12"/>
      <c r="AX67" s="12"/>
      <c r="AY67" s="12"/>
      <c r="AZ67" s="12"/>
      <c r="BA67" s="12"/>
      <c r="BB67" s="12"/>
      <c r="BC67" s="12"/>
    </row>
    <row r="68" spans="1:58">
      <c r="A68" s="14"/>
      <c r="B68" s="24" t="s">
        <v>200</v>
      </c>
      <c r="C68" s="39"/>
      <c r="D68" s="26">
        <v>-22068</v>
      </c>
      <c r="E68" s="26">
        <v>-7</v>
      </c>
      <c r="F68" s="26">
        <v>-2467</v>
      </c>
      <c r="G68" s="26">
        <v>699</v>
      </c>
      <c r="H68" s="26">
        <v>54168</v>
      </c>
      <c r="I68" s="26">
        <v>1122</v>
      </c>
      <c r="J68" s="26">
        <v>134</v>
      </c>
      <c r="K68" s="26">
        <v>646</v>
      </c>
      <c r="L68" s="26">
        <v>2453</v>
      </c>
      <c r="M68" s="26">
        <v>3115</v>
      </c>
      <c r="N68" s="26">
        <v>18745</v>
      </c>
      <c r="O68" s="26">
        <v>33837</v>
      </c>
      <c r="P68" s="26">
        <v>98752</v>
      </c>
      <c r="Q68" s="26">
        <v>162</v>
      </c>
      <c r="R68" s="26">
        <v>6691</v>
      </c>
      <c r="S68" s="26">
        <v>2704</v>
      </c>
      <c r="T68" s="26">
        <v>455</v>
      </c>
      <c r="U68" s="26">
        <v>4694</v>
      </c>
      <c r="V68" s="26">
        <v>49577</v>
      </c>
      <c r="W68" s="26">
        <v>4619</v>
      </c>
      <c r="X68" s="26">
        <v>3237</v>
      </c>
      <c r="Y68" s="26">
        <v>400</v>
      </c>
      <c r="Z68" s="26">
        <v>314</v>
      </c>
      <c r="AA68" s="26">
        <v>2126</v>
      </c>
      <c r="AB68" s="26">
        <v>57</v>
      </c>
      <c r="AC68" s="26">
        <v>9856</v>
      </c>
      <c r="AD68" s="26">
        <v>18080</v>
      </c>
      <c r="AE68" s="26">
        <v>14208</v>
      </c>
      <c r="AF68" s="26">
        <v>45912</v>
      </c>
      <c r="AG68" s="26">
        <v>3650</v>
      </c>
      <c r="AH68" s="26">
        <v>2666</v>
      </c>
      <c r="AI68" s="25">
        <v>3608</v>
      </c>
      <c r="AJ68" s="25">
        <v>-13194</v>
      </c>
      <c r="AK68" s="25">
        <v>-10979</v>
      </c>
      <c r="AL68" s="25">
        <v>4266</v>
      </c>
      <c r="AM68" s="25">
        <v>5970</v>
      </c>
      <c r="AN68" s="167">
        <v>348208</v>
      </c>
      <c r="AO68" s="11"/>
      <c r="AP68" s="12"/>
      <c r="AQ68" s="12"/>
      <c r="AR68" s="12"/>
      <c r="AS68" s="12"/>
      <c r="AT68" s="12"/>
      <c r="AU68" s="12"/>
      <c r="AV68" s="12"/>
      <c r="AW68" s="12"/>
      <c r="AX68" s="12"/>
      <c r="AY68" s="12"/>
      <c r="AZ68" s="12"/>
      <c r="BA68" s="12"/>
      <c r="BB68" s="12"/>
      <c r="BC68" s="12"/>
    </row>
    <row r="69" spans="1:58">
      <c r="A69" s="14"/>
      <c r="B69" s="15" t="s">
        <v>201</v>
      </c>
      <c r="C69" s="39"/>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c r="AD69" s="26">
        <v>0</v>
      </c>
      <c r="AE69" s="26">
        <v>0</v>
      </c>
      <c r="AF69" s="26">
        <v>0</v>
      </c>
      <c r="AG69" s="26">
        <v>0</v>
      </c>
      <c r="AH69" s="26">
        <v>0</v>
      </c>
      <c r="AI69" s="26">
        <v>0</v>
      </c>
      <c r="AJ69" s="26">
        <v>0</v>
      </c>
      <c r="AK69" s="26">
        <v>0</v>
      </c>
      <c r="AL69" s="26">
        <v>0</v>
      </c>
      <c r="AM69" s="26">
        <v>0</v>
      </c>
      <c r="AN69" s="167">
        <v>0</v>
      </c>
      <c r="AO69" s="11"/>
      <c r="AP69" s="12"/>
      <c r="AQ69" s="12"/>
      <c r="AR69" s="12"/>
      <c r="AS69" s="12"/>
      <c r="AT69" s="12"/>
      <c r="AU69" s="12"/>
      <c r="AV69" s="12"/>
      <c r="AW69" s="12"/>
      <c r="AX69" s="12"/>
      <c r="AY69" s="12"/>
      <c r="AZ69" s="12"/>
      <c r="BA69" s="12"/>
      <c r="BB69" s="12"/>
      <c r="BC69" s="12"/>
    </row>
    <row r="70" spans="1:58">
      <c r="A70" s="14"/>
      <c r="B70" s="15" t="s">
        <v>202</v>
      </c>
      <c r="C70" s="39"/>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167">
        <v>0</v>
      </c>
      <c r="AO70" s="11"/>
      <c r="AP70" s="12"/>
      <c r="AQ70" s="12"/>
      <c r="AR70" s="12"/>
      <c r="AS70" s="12"/>
      <c r="AT70" s="12"/>
      <c r="AU70" s="12"/>
      <c r="AV70" s="12"/>
      <c r="AW70" s="12"/>
      <c r="AX70" s="12"/>
      <c r="AY70" s="12"/>
      <c r="AZ70" s="12"/>
      <c r="BA70" s="12"/>
      <c r="BB70" s="12"/>
      <c r="BC70" s="12"/>
    </row>
    <row r="71" spans="1:58">
      <c r="A71" s="14"/>
      <c r="B71" s="15" t="s">
        <v>203</v>
      </c>
      <c r="C71" s="39"/>
      <c r="D71" s="26">
        <v>-22068</v>
      </c>
      <c r="E71" s="26">
        <v>-7</v>
      </c>
      <c r="F71" s="26">
        <v>-2467</v>
      </c>
      <c r="G71" s="26">
        <v>699</v>
      </c>
      <c r="H71" s="26">
        <v>54168</v>
      </c>
      <c r="I71" s="26">
        <v>1122</v>
      </c>
      <c r="J71" s="26">
        <v>134</v>
      </c>
      <c r="K71" s="26">
        <v>646</v>
      </c>
      <c r="L71" s="26">
        <v>2453</v>
      </c>
      <c r="M71" s="26">
        <v>3115</v>
      </c>
      <c r="N71" s="26">
        <v>18745</v>
      </c>
      <c r="O71" s="26">
        <v>33837</v>
      </c>
      <c r="P71" s="26">
        <v>98752</v>
      </c>
      <c r="Q71" s="26">
        <v>162</v>
      </c>
      <c r="R71" s="26">
        <v>6691</v>
      </c>
      <c r="S71" s="26">
        <v>2704</v>
      </c>
      <c r="T71" s="26">
        <v>455</v>
      </c>
      <c r="U71" s="26">
        <v>4694</v>
      </c>
      <c r="V71" s="26">
        <v>49577</v>
      </c>
      <c r="W71" s="26">
        <v>4619</v>
      </c>
      <c r="X71" s="26">
        <v>3237</v>
      </c>
      <c r="Y71" s="26">
        <v>400</v>
      </c>
      <c r="Z71" s="26">
        <v>314</v>
      </c>
      <c r="AA71" s="26">
        <v>2126</v>
      </c>
      <c r="AB71" s="26">
        <v>57</v>
      </c>
      <c r="AC71" s="26">
        <v>9856</v>
      </c>
      <c r="AD71" s="26">
        <v>18080</v>
      </c>
      <c r="AE71" s="26">
        <v>14208</v>
      </c>
      <c r="AF71" s="26">
        <v>45912</v>
      </c>
      <c r="AG71" s="26">
        <v>3650</v>
      </c>
      <c r="AH71" s="26">
        <v>2666</v>
      </c>
      <c r="AI71" s="25">
        <v>3608</v>
      </c>
      <c r="AJ71" s="25">
        <v>-13194</v>
      </c>
      <c r="AK71" s="25">
        <v>-10979</v>
      </c>
      <c r="AL71" s="25">
        <v>4266</v>
      </c>
      <c r="AM71" s="25">
        <v>5970</v>
      </c>
      <c r="AN71" s="167">
        <v>348208</v>
      </c>
      <c r="AO71" s="11"/>
      <c r="AP71" s="12"/>
      <c r="AQ71" s="12"/>
      <c r="AR71" s="12"/>
      <c r="AS71" s="12"/>
      <c r="AT71" s="12"/>
      <c r="AU71" s="12"/>
      <c r="AV71" s="12"/>
      <c r="AW71" s="12"/>
      <c r="AX71" s="12"/>
      <c r="AY71" s="12"/>
      <c r="AZ71" s="12"/>
      <c r="BA71" s="12"/>
      <c r="BB71" s="12"/>
      <c r="BC71" s="12"/>
    </row>
    <row r="72" spans="1:58">
      <c r="A72" s="14"/>
      <c r="B72" s="24" t="s">
        <v>204</v>
      </c>
      <c r="C72" s="39"/>
      <c r="D72" s="26">
        <v>12807</v>
      </c>
      <c r="E72" s="26">
        <v>272</v>
      </c>
      <c r="F72" s="26">
        <v>2975</v>
      </c>
      <c r="G72" s="26">
        <v>3707</v>
      </c>
      <c r="H72" s="26">
        <v>15205</v>
      </c>
      <c r="I72" s="26">
        <v>15320</v>
      </c>
      <c r="J72" s="26">
        <v>1327</v>
      </c>
      <c r="K72" s="26">
        <v>10237</v>
      </c>
      <c r="L72" s="26">
        <v>17282</v>
      </c>
      <c r="M72" s="26">
        <v>37307</v>
      </c>
      <c r="N72" s="26">
        <v>841078</v>
      </c>
      <c r="O72" s="26">
        <v>34840</v>
      </c>
      <c r="P72" s="26">
        <v>93797</v>
      </c>
      <c r="Q72" s="26">
        <v>1917</v>
      </c>
      <c r="R72" s="26">
        <v>32710</v>
      </c>
      <c r="S72" s="26">
        <v>129392</v>
      </c>
      <c r="T72" s="26">
        <v>15497</v>
      </c>
      <c r="U72" s="26">
        <v>22156</v>
      </c>
      <c r="V72" s="26">
        <v>133602</v>
      </c>
      <c r="W72" s="26">
        <v>24353</v>
      </c>
      <c r="X72" s="26">
        <v>41345</v>
      </c>
      <c r="Y72" s="26">
        <v>9711</v>
      </c>
      <c r="Z72" s="26">
        <v>31738</v>
      </c>
      <c r="AA72" s="26">
        <v>13316</v>
      </c>
      <c r="AB72" s="26">
        <v>2093</v>
      </c>
      <c r="AC72" s="26">
        <v>97781</v>
      </c>
      <c r="AD72" s="26">
        <v>49559</v>
      </c>
      <c r="AE72" s="26">
        <v>34696</v>
      </c>
      <c r="AF72" s="26">
        <v>157963</v>
      </c>
      <c r="AG72" s="26">
        <v>40643</v>
      </c>
      <c r="AH72" s="26">
        <v>24757</v>
      </c>
      <c r="AI72" s="25">
        <v>339424</v>
      </c>
      <c r="AJ72" s="25">
        <v>57910</v>
      </c>
      <c r="AK72" s="25">
        <v>39524</v>
      </c>
      <c r="AL72" s="25">
        <v>12782</v>
      </c>
      <c r="AM72" s="25">
        <v>10878</v>
      </c>
      <c r="AN72" s="167">
        <v>2409901</v>
      </c>
      <c r="AO72" s="11"/>
      <c r="AP72" s="12"/>
      <c r="AQ72" s="12"/>
      <c r="AR72" s="12"/>
      <c r="AS72" s="12"/>
      <c r="AT72" s="12"/>
      <c r="AU72" s="12"/>
      <c r="AV72" s="12"/>
      <c r="AW72" s="12"/>
      <c r="AX72" s="12"/>
      <c r="AY72" s="12"/>
      <c r="AZ72" s="12"/>
      <c r="BA72" s="12"/>
      <c r="BB72" s="12"/>
      <c r="BC72" s="12"/>
    </row>
    <row r="73" spans="1:58">
      <c r="A73" s="14"/>
      <c r="B73" s="24" t="s">
        <v>205</v>
      </c>
      <c r="C73" s="39"/>
      <c r="D73" s="26">
        <v>177559</v>
      </c>
      <c r="E73" s="26">
        <v>405</v>
      </c>
      <c r="F73" s="26">
        <v>14931</v>
      </c>
      <c r="G73" s="26">
        <v>7041</v>
      </c>
      <c r="H73" s="26">
        <v>37710</v>
      </c>
      <c r="I73" s="26">
        <v>28735</v>
      </c>
      <c r="J73" s="26">
        <v>1186</v>
      </c>
      <c r="K73" s="26">
        <v>23847</v>
      </c>
      <c r="L73" s="26">
        <v>33861</v>
      </c>
      <c r="M73" s="26">
        <v>110087</v>
      </c>
      <c r="N73" s="26">
        <v>602606</v>
      </c>
      <c r="O73" s="26">
        <v>31566</v>
      </c>
      <c r="P73" s="26">
        <v>173541</v>
      </c>
      <c r="Q73" s="26">
        <v>1427</v>
      </c>
      <c r="R73" s="26">
        <v>72812</v>
      </c>
      <c r="S73" s="26">
        <v>-49663</v>
      </c>
      <c r="T73" s="26">
        <v>55295</v>
      </c>
      <c r="U73" s="26">
        <v>78210</v>
      </c>
      <c r="V73" s="26">
        <v>1293501</v>
      </c>
      <c r="W73" s="26">
        <v>109747</v>
      </c>
      <c r="X73" s="26">
        <v>59459</v>
      </c>
      <c r="Y73" s="26">
        <v>-8284</v>
      </c>
      <c r="Z73" s="26">
        <v>-6705</v>
      </c>
      <c r="AA73" s="26">
        <v>45071</v>
      </c>
      <c r="AB73" s="26">
        <v>2040</v>
      </c>
      <c r="AC73" s="26">
        <v>163483</v>
      </c>
      <c r="AD73" s="26">
        <v>254433</v>
      </c>
      <c r="AE73" s="26">
        <v>83687</v>
      </c>
      <c r="AF73" s="26">
        <v>949906</v>
      </c>
      <c r="AG73" s="26">
        <v>71790</v>
      </c>
      <c r="AH73" s="26">
        <v>21855</v>
      </c>
      <c r="AI73" s="25">
        <v>0</v>
      </c>
      <c r="AJ73" s="25">
        <v>49596</v>
      </c>
      <c r="AK73" s="25">
        <v>75843</v>
      </c>
      <c r="AL73" s="25">
        <v>21161</v>
      </c>
      <c r="AM73" s="25">
        <v>75668</v>
      </c>
      <c r="AN73" s="167">
        <v>4663407</v>
      </c>
      <c r="AO73" s="11"/>
      <c r="AP73" s="12"/>
      <c r="AQ73" s="12"/>
      <c r="AR73" s="12"/>
      <c r="AS73" s="12"/>
      <c r="AT73" s="12"/>
      <c r="AU73" s="12"/>
      <c r="AV73" s="12"/>
      <c r="AW73" s="12"/>
      <c r="AX73" s="12"/>
      <c r="AY73" s="12"/>
      <c r="AZ73" s="12"/>
      <c r="BA73" s="12"/>
      <c r="BB73" s="12"/>
      <c r="BC73" s="12"/>
    </row>
    <row r="74" spans="1:58" ht="16.5" thickBot="1">
      <c r="A74" s="16"/>
      <c r="B74" s="17" t="s">
        <v>206</v>
      </c>
      <c r="C74" s="40"/>
      <c r="D74" s="32">
        <v>450699</v>
      </c>
      <c r="E74" s="32">
        <v>2574</v>
      </c>
      <c r="F74" s="32">
        <v>107912</v>
      </c>
      <c r="G74" s="32">
        <v>29489</v>
      </c>
      <c r="H74" s="32">
        <v>805410</v>
      </c>
      <c r="I74" s="32">
        <v>568000</v>
      </c>
      <c r="J74" s="32">
        <v>39725</v>
      </c>
      <c r="K74" s="32">
        <v>347689</v>
      </c>
      <c r="L74" s="32">
        <v>549543</v>
      </c>
      <c r="M74" s="32">
        <v>2273880</v>
      </c>
      <c r="N74" s="32">
        <v>8067620</v>
      </c>
      <c r="O74" s="32">
        <v>828367</v>
      </c>
      <c r="P74" s="32">
        <v>4379029</v>
      </c>
      <c r="Q74" s="32">
        <v>68091</v>
      </c>
      <c r="R74" s="32">
        <v>796154</v>
      </c>
      <c r="S74" s="32">
        <v>643920</v>
      </c>
      <c r="T74" s="32">
        <v>209339</v>
      </c>
      <c r="U74" s="32">
        <v>1381641</v>
      </c>
      <c r="V74" s="32">
        <v>3480948</v>
      </c>
      <c r="W74" s="32">
        <v>654503</v>
      </c>
      <c r="X74" s="32">
        <v>362712</v>
      </c>
      <c r="Y74" s="32">
        <v>201169</v>
      </c>
      <c r="Z74" s="32">
        <v>267292</v>
      </c>
      <c r="AA74" s="32">
        <v>195360</v>
      </c>
      <c r="AB74" s="32">
        <v>63643</v>
      </c>
      <c r="AC74" s="32">
        <v>859118</v>
      </c>
      <c r="AD74" s="32">
        <v>768226</v>
      </c>
      <c r="AE74" s="32">
        <v>555188</v>
      </c>
      <c r="AF74" s="32">
        <v>1531219</v>
      </c>
      <c r="AG74" s="32">
        <v>547917</v>
      </c>
      <c r="AH74" s="32">
        <v>291485</v>
      </c>
      <c r="AI74" s="32">
        <v>1401332</v>
      </c>
      <c r="AJ74" s="32">
        <v>814573</v>
      </c>
      <c r="AK74" s="32">
        <v>671118</v>
      </c>
      <c r="AL74" s="32">
        <v>193810</v>
      </c>
      <c r="AM74" s="32">
        <v>567988</v>
      </c>
      <c r="AN74" s="32">
        <v>34976683</v>
      </c>
      <c r="AO74" s="11"/>
      <c r="AP74" s="12"/>
      <c r="AQ74" s="12"/>
      <c r="AR74" s="12"/>
      <c r="AS74" s="12"/>
      <c r="AT74" s="12"/>
      <c r="AU74" s="12"/>
      <c r="AV74" s="12"/>
      <c r="AW74" s="12"/>
      <c r="AX74" s="12"/>
      <c r="AY74" s="12"/>
      <c r="AZ74" s="12"/>
      <c r="BA74" s="12"/>
      <c r="BB74" s="12"/>
      <c r="BC74" s="12"/>
    </row>
    <row r="75" spans="1:58" ht="10.15" customHeight="1">
      <c r="AN75" s="13"/>
      <c r="AO75" s="12"/>
      <c r="AP75" s="12"/>
      <c r="AQ75" s="12"/>
      <c r="AR75" s="12"/>
      <c r="AS75" s="12"/>
      <c r="AT75" s="12"/>
      <c r="AU75" s="12"/>
      <c r="AV75" s="12"/>
      <c r="AW75" s="12"/>
      <c r="AX75" s="12"/>
      <c r="AY75" s="12"/>
      <c r="AZ75" s="12"/>
      <c r="BA75" s="12"/>
      <c r="BB75" s="12"/>
      <c r="BC75" s="12"/>
    </row>
    <row r="76" spans="1:58" ht="16.149999999999999" customHeight="1">
      <c r="A76" s="171" t="s">
        <v>308</v>
      </c>
      <c r="B76" s="124"/>
    </row>
    <row r="77" spans="1:58">
      <c r="A77" s="172" t="s">
        <v>309</v>
      </c>
    </row>
  </sheetData>
  <customSheetViews>
    <customSheetView guid="{CE3A789C-438E-40F4-966E-3E0B4C00D306}" scale="70" showPageBreaks="1" printArea="1" state="hidden" view="pageBreakPreview">
      <pane xSplit="4" ySplit="13" topLeftCell="AW46" activePane="bottomRight" state="frozen"/>
      <selection pane="bottomRight" activeCell="AV59" sqref="A1:AW59"/>
      <colBreaks count="2" manualBreakCount="2">
        <brk id="22" max="76" man="1"/>
        <brk id="40" max="1048575" man="1"/>
      </colBreaks>
      <pageMargins left="0.39370078740157483" right="0.39370078740157483" top="0.15748031496062992" bottom="0.15748031496062992" header="0.31496062992125984" footer="0.11811023622047245"/>
      <printOptions horizontalCentered="1"/>
      <pageSetup paperSize="8" scale="60" fitToWidth="3" orientation="landscape" r:id="rId1"/>
    </customSheetView>
    <customSheetView guid="{6305012E-423B-49FB-BFEB-6AF9EFD46EF3}" scale="70" showPageBreaks="1" printArea="1" state="hidden" view="pageBreakPreview">
      <pane xSplit="4" ySplit="13" topLeftCell="AW46" activePane="bottomRight" state="frozen"/>
      <selection pane="bottomRight" activeCell="AV59" sqref="A1:AW59"/>
      <colBreaks count="2" manualBreakCount="2">
        <brk id="22" max="76" man="1"/>
        <brk id="40" max="1048575" man="1"/>
      </colBreaks>
      <pageMargins left="0.39370078740157483" right="0.39370078740157483" top="0.15748031496062992" bottom="0.15748031496062992" header="0.31496062992125984" footer="0.11811023622047245"/>
      <printOptions horizontalCentered="1"/>
      <pageSetup paperSize="8" scale="60" fitToWidth="3" orientation="landscape" r:id="rId2"/>
    </customSheetView>
  </customSheetViews>
  <mergeCells count="14">
    <mergeCell ref="AY10:AY11"/>
    <mergeCell ref="BC8:BC11"/>
    <mergeCell ref="AN9:AN12"/>
    <mergeCell ref="AT9:AT12"/>
    <mergeCell ref="AX9:AX12"/>
    <mergeCell ref="AY9:AZ9"/>
    <mergeCell ref="BA9:BA12"/>
    <mergeCell ref="BB9:BB11"/>
    <mergeCell ref="AZ10:AZ11"/>
    <mergeCell ref="AO10:AO12"/>
    <mergeCell ref="AU10:AU11"/>
    <mergeCell ref="AV10:AV11"/>
    <mergeCell ref="AW10:AW11"/>
    <mergeCell ref="AU9:AW9"/>
  </mergeCells>
  <phoneticPr fontId="4" type="noConversion"/>
  <printOptions horizontalCentered="1"/>
  <pageMargins left="0.39370078740157483" right="0.39370078740157483" top="0.15748031496062992" bottom="0.15748031496062992" header="0.31496062992125984" footer="0.11811023622047245"/>
  <pageSetup paperSize="8" scale="60" fitToWidth="3" orientation="landscape" r:id="rId3"/>
  <colBreaks count="2" manualBreakCount="2">
    <brk id="22" max="76" man="1"/>
    <brk id="4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W67"/>
  <sheetViews>
    <sheetView tabSelected="1" zoomScale="90" zoomScaleNormal="90" workbookViewId="0">
      <pane xSplit="3" ySplit="6" topLeftCell="D7" activePane="bottomRight" state="frozen"/>
      <selection pane="topRight" activeCell="D1" sqref="D1"/>
      <selection pane="bottomLeft" activeCell="A6" sqref="A6"/>
      <selection pane="bottomRight" activeCell="D7" sqref="D7"/>
    </sheetView>
  </sheetViews>
  <sheetFormatPr defaultColWidth="0" defaultRowHeight="12" zeroHeight="1"/>
  <cols>
    <col min="1" max="1" width="7" style="274" customWidth="1"/>
    <col min="2" max="2" width="50.625" style="230" customWidth="1"/>
    <col min="3" max="3" width="17.625" style="230" customWidth="1"/>
    <col min="4" max="48" width="17.625" style="223" customWidth="1"/>
    <col min="49" max="49" width="5.625" style="223" customWidth="1"/>
    <col min="50" max="16384" width="9" style="223" hidden="1"/>
  </cols>
  <sheetData>
    <row r="1" spans="1:49" s="221" customFormat="1" ht="15" customHeight="1">
      <c r="A1" s="270" t="s">
        <v>597</v>
      </c>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1:49" s="221" customFormat="1" ht="15" customHeight="1">
      <c r="A2" s="297"/>
      <c r="B2" s="271" t="s">
        <v>538</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row>
    <row r="3" spans="1:49" s="221" customFormat="1" ht="15" customHeight="1">
      <c r="A3" s="298" t="s">
        <v>578</v>
      </c>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row>
    <row r="4" spans="1:49" s="221" customFormat="1" ht="12" customHeight="1">
      <c r="A4" s="272"/>
      <c r="B4" s="269"/>
      <c r="C4" s="252"/>
      <c r="D4" s="252">
        <v>1</v>
      </c>
      <c r="E4" s="252">
        <v>2</v>
      </c>
      <c r="F4" s="252">
        <v>3</v>
      </c>
      <c r="G4" s="252">
        <v>4</v>
      </c>
      <c r="H4" s="260">
        <v>5</v>
      </c>
      <c r="I4" s="260">
        <v>6</v>
      </c>
      <c r="J4" s="252">
        <v>7</v>
      </c>
      <c r="K4" s="252">
        <v>8</v>
      </c>
      <c r="L4" s="260">
        <v>9</v>
      </c>
      <c r="M4" s="260" t="s">
        <v>8</v>
      </c>
      <c r="N4" s="252">
        <v>11</v>
      </c>
      <c r="O4" s="252">
        <v>12</v>
      </c>
      <c r="P4" s="252">
        <v>13</v>
      </c>
      <c r="Q4" s="252">
        <v>14</v>
      </c>
      <c r="R4" s="260">
        <v>15</v>
      </c>
      <c r="S4" s="260">
        <v>16</v>
      </c>
      <c r="T4" s="252">
        <v>17</v>
      </c>
      <c r="U4" s="252">
        <v>18</v>
      </c>
      <c r="V4" s="252">
        <v>19</v>
      </c>
      <c r="W4" s="252">
        <v>20</v>
      </c>
      <c r="X4" s="260">
        <v>21</v>
      </c>
      <c r="Y4" s="260">
        <v>22</v>
      </c>
      <c r="Z4" s="260">
        <v>23</v>
      </c>
      <c r="AA4" s="260">
        <v>24</v>
      </c>
      <c r="AB4" s="252">
        <v>25</v>
      </c>
      <c r="AC4" s="252">
        <v>26</v>
      </c>
      <c r="AD4" s="252">
        <v>27</v>
      </c>
      <c r="AE4" s="252">
        <v>28</v>
      </c>
      <c r="AF4" s="252">
        <v>29</v>
      </c>
      <c r="AG4" s="252">
        <v>30</v>
      </c>
      <c r="AH4" s="252">
        <v>31</v>
      </c>
      <c r="AI4" s="261">
        <v>32</v>
      </c>
      <c r="AJ4" s="261">
        <v>33</v>
      </c>
      <c r="AK4" s="261">
        <v>34</v>
      </c>
      <c r="AL4" s="261">
        <v>35</v>
      </c>
      <c r="AM4" s="261">
        <v>36</v>
      </c>
      <c r="AN4" s="261">
        <v>37</v>
      </c>
      <c r="AO4" s="261">
        <v>38</v>
      </c>
      <c r="AP4" s="261">
        <v>39</v>
      </c>
      <c r="AQ4" s="261">
        <v>40</v>
      </c>
      <c r="AR4" s="261">
        <v>41</v>
      </c>
      <c r="AS4" s="261">
        <v>42</v>
      </c>
      <c r="AT4" s="261">
        <v>43</v>
      </c>
      <c r="AU4" s="261">
        <v>44</v>
      </c>
      <c r="AV4" s="261">
        <v>45</v>
      </c>
    </row>
    <row r="5" spans="1:49" s="222" customFormat="1" ht="108">
      <c r="A5" s="254"/>
      <c r="B5" s="231" t="s">
        <v>534</v>
      </c>
      <c r="C5" s="231"/>
      <c r="D5" s="228" t="s">
        <v>528</v>
      </c>
      <c r="E5" s="228" t="s">
        <v>452</v>
      </c>
      <c r="F5" s="228" t="s">
        <v>453</v>
      </c>
      <c r="G5" s="228" t="s">
        <v>454</v>
      </c>
      <c r="H5" s="228" t="s">
        <v>455</v>
      </c>
      <c r="I5" s="228" t="s">
        <v>456</v>
      </c>
      <c r="J5" s="228" t="s">
        <v>457</v>
      </c>
      <c r="K5" s="228" t="s">
        <v>529</v>
      </c>
      <c r="L5" s="228" t="s">
        <v>458</v>
      </c>
      <c r="M5" s="228" t="s">
        <v>459</v>
      </c>
      <c r="N5" s="228" t="s">
        <v>535</v>
      </c>
      <c r="O5" s="228" t="s">
        <v>539</v>
      </c>
      <c r="P5" s="228" t="s">
        <v>460</v>
      </c>
      <c r="Q5" s="228" t="s">
        <v>461</v>
      </c>
      <c r="R5" s="228" t="s">
        <v>520</v>
      </c>
      <c r="S5" s="228" t="s">
        <v>540</v>
      </c>
      <c r="T5" s="228" t="s">
        <v>541</v>
      </c>
      <c r="U5" s="228" t="s">
        <v>30</v>
      </c>
      <c r="V5" s="228" t="s">
        <v>542</v>
      </c>
      <c r="W5" s="228" t="s">
        <v>462</v>
      </c>
      <c r="X5" s="228" t="s">
        <v>530</v>
      </c>
      <c r="Y5" s="228" t="s">
        <v>438</v>
      </c>
      <c r="Z5" s="228" t="s">
        <v>439</v>
      </c>
      <c r="AA5" s="228" t="s">
        <v>463</v>
      </c>
      <c r="AB5" s="228" t="s">
        <v>464</v>
      </c>
      <c r="AC5" s="228" t="s">
        <v>465</v>
      </c>
      <c r="AD5" s="228" t="s">
        <v>543</v>
      </c>
      <c r="AE5" s="228" t="s">
        <v>544</v>
      </c>
      <c r="AF5" s="228" t="s">
        <v>445</v>
      </c>
      <c r="AG5" s="228" t="s">
        <v>531</v>
      </c>
      <c r="AH5" s="228" t="s">
        <v>545</v>
      </c>
      <c r="AI5" s="229" t="s">
        <v>466</v>
      </c>
      <c r="AJ5" s="229" t="s">
        <v>44</v>
      </c>
      <c r="AK5" s="229" t="s">
        <v>467</v>
      </c>
      <c r="AL5" s="229" t="s">
        <v>532</v>
      </c>
      <c r="AM5" s="229" t="s">
        <v>47</v>
      </c>
      <c r="AN5" s="229" t="s">
        <v>398</v>
      </c>
      <c r="AO5" s="229" t="s">
        <v>396</v>
      </c>
      <c r="AP5" s="229" t="s">
        <v>397</v>
      </c>
      <c r="AQ5" s="229" t="s">
        <v>546</v>
      </c>
      <c r="AR5" s="229" t="s">
        <v>280</v>
      </c>
      <c r="AS5" s="229" t="s">
        <v>547</v>
      </c>
      <c r="AT5" s="229" t="s">
        <v>281</v>
      </c>
      <c r="AU5" s="229" t="s">
        <v>393</v>
      </c>
      <c r="AV5" s="229" t="s">
        <v>548</v>
      </c>
    </row>
    <row r="6" spans="1:49" s="221" customFormat="1" ht="15">
      <c r="A6" s="233"/>
      <c r="B6" s="233"/>
      <c r="C6" s="252" t="s">
        <v>399</v>
      </c>
      <c r="D6" s="234" t="s">
        <v>56</v>
      </c>
      <c r="E6" s="234" t="s">
        <v>57</v>
      </c>
      <c r="F6" s="234" t="s">
        <v>58</v>
      </c>
      <c r="G6" s="235" t="s">
        <v>416</v>
      </c>
      <c r="H6" s="236" t="s">
        <v>400</v>
      </c>
      <c r="I6" s="234" t="s">
        <v>401</v>
      </c>
      <c r="J6" s="234">
        <v>16</v>
      </c>
      <c r="K6" s="234" t="s">
        <v>402</v>
      </c>
      <c r="L6" s="234" t="s">
        <v>62</v>
      </c>
      <c r="M6" s="234" t="s">
        <v>63</v>
      </c>
      <c r="N6" s="234" t="s">
        <v>403</v>
      </c>
      <c r="O6" s="234" t="s">
        <v>404</v>
      </c>
      <c r="P6" s="234" t="s">
        <v>405</v>
      </c>
      <c r="Q6" s="234" t="s">
        <v>66</v>
      </c>
      <c r="R6" s="234" t="s">
        <v>593</v>
      </c>
      <c r="S6" s="234" t="s">
        <v>67</v>
      </c>
      <c r="T6" s="234" t="s">
        <v>406</v>
      </c>
      <c r="U6" s="234" t="s">
        <v>408</v>
      </c>
      <c r="V6" s="234" t="s">
        <v>594</v>
      </c>
      <c r="W6" s="234" t="s">
        <v>407</v>
      </c>
      <c r="X6" s="234" t="s">
        <v>72</v>
      </c>
      <c r="Y6" s="234" t="s">
        <v>73</v>
      </c>
      <c r="Z6" s="234" t="s">
        <v>74</v>
      </c>
      <c r="AA6" s="234" t="s">
        <v>75</v>
      </c>
      <c r="AB6" s="234" t="s">
        <v>76</v>
      </c>
      <c r="AC6" s="234" t="s">
        <v>409</v>
      </c>
      <c r="AD6" s="234" t="s">
        <v>78</v>
      </c>
      <c r="AE6" s="234" t="s">
        <v>410</v>
      </c>
      <c r="AF6" s="234" t="s">
        <v>80</v>
      </c>
      <c r="AG6" s="234" t="s">
        <v>411</v>
      </c>
      <c r="AH6" s="234" t="s">
        <v>412</v>
      </c>
      <c r="AI6" s="237" t="s">
        <v>563</v>
      </c>
      <c r="AJ6" s="237" t="s">
        <v>84</v>
      </c>
      <c r="AK6" s="237" t="s">
        <v>413</v>
      </c>
      <c r="AL6" s="237" t="s">
        <v>414</v>
      </c>
      <c r="AM6" s="236" t="s">
        <v>595</v>
      </c>
      <c r="AN6" s="238"/>
      <c r="AO6" s="239"/>
      <c r="AP6" s="239"/>
      <c r="AQ6" s="239"/>
      <c r="AR6" s="239"/>
      <c r="AS6" s="238"/>
      <c r="AT6" s="239"/>
      <c r="AU6" s="239"/>
      <c r="AV6" s="241"/>
    </row>
    <row r="7" spans="1:49" s="222" customFormat="1" ht="15">
      <c r="A7" s="273">
        <v>1</v>
      </c>
      <c r="B7" s="247" t="s">
        <v>533</v>
      </c>
      <c r="C7" s="279" t="s">
        <v>573</v>
      </c>
      <c r="D7" s="210">
        <v>47147</v>
      </c>
      <c r="E7" s="210" t="s">
        <v>501</v>
      </c>
      <c r="F7" s="210" t="s">
        <v>501</v>
      </c>
      <c r="G7" s="210" t="s">
        <v>501</v>
      </c>
      <c r="H7" s="210" t="s">
        <v>501</v>
      </c>
      <c r="I7" s="210" t="s">
        <v>501</v>
      </c>
      <c r="J7" s="210" t="s">
        <v>501</v>
      </c>
      <c r="K7" s="210" t="s">
        <v>501</v>
      </c>
      <c r="L7" s="210" t="s">
        <v>501</v>
      </c>
      <c r="M7" s="210" t="s">
        <v>501</v>
      </c>
      <c r="N7" s="210" t="s">
        <v>501</v>
      </c>
      <c r="O7" s="210" t="s">
        <v>501</v>
      </c>
      <c r="P7" s="210" t="s">
        <v>501</v>
      </c>
      <c r="Q7" s="210" t="s">
        <v>501</v>
      </c>
      <c r="R7" s="210" t="s">
        <v>501</v>
      </c>
      <c r="S7" s="210" t="s">
        <v>501</v>
      </c>
      <c r="T7" s="210" t="s">
        <v>501</v>
      </c>
      <c r="U7" s="210" t="s">
        <v>501</v>
      </c>
      <c r="V7" s="210" t="s">
        <v>501</v>
      </c>
      <c r="W7" s="210" t="s">
        <v>501</v>
      </c>
      <c r="X7" s="210" t="s">
        <v>501</v>
      </c>
      <c r="Y7" s="210" t="s">
        <v>501</v>
      </c>
      <c r="Z7" s="210" t="s">
        <v>501</v>
      </c>
      <c r="AA7" s="210" t="s">
        <v>501</v>
      </c>
      <c r="AB7" s="210" t="s">
        <v>501</v>
      </c>
      <c r="AC7" s="210" t="s">
        <v>501</v>
      </c>
      <c r="AD7" s="210" t="s">
        <v>501</v>
      </c>
      <c r="AE7" s="210" t="s">
        <v>501</v>
      </c>
      <c r="AF7" s="210" t="s">
        <v>501</v>
      </c>
      <c r="AG7" s="210" t="s">
        <v>501</v>
      </c>
      <c r="AH7" s="210" t="s">
        <v>501</v>
      </c>
      <c r="AI7" s="210" t="s">
        <v>501</v>
      </c>
      <c r="AJ7" s="210" t="s">
        <v>501</v>
      </c>
      <c r="AK7" s="210" t="s">
        <v>501</v>
      </c>
      <c r="AL7" s="210" t="s">
        <v>501</v>
      </c>
      <c r="AM7" s="210" t="s">
        <v>501</v>
      </c>
      <c r="AN7" s="210">
        <v>47147</v>
      </c>
      <c r="AO7" s="210">
        <v>98537</v>
      </c>
      <c r="AP7" s="210">
        <v>274</v>
      </c>
      <c r="AQ7" s="210" t="s">
        <v>501</v>
      </c>
      <c r="AR7" s="210">
        <v>98811</v>
      </c>
      <c r="AS7" s="210">
        <v>145958</v>
      </c>
      <c r="AT7" s="210">
        <v>13012</v>
      </c>
      <c r="AU7" s="210">
        <v>3931</v>
      </c>
      <c r="AV7" s="210">
        <v>162901</v>
      </c>
      <c r="AW7" s="213"/>
    </row>
    <row r="8" spans="1:49" s="222" customFormat="1" ht="12" customHeight="1">
      <c r="A8" s="273">
        <v>2</v>
      </c>
      <c r="B8" s="247" t="s">
        <v>522</v>
      </c>
      <c r="C8" s="279" t="s">
        <v>572</v>
      </c>
      <c r="D8" s="210">
        <v>55612</v>
      </c>
      <c r="E8" s="210" t="s">
        <v>501</v>
      </c>
      <c r="F8" s="210" t="s">
        <v>501</v>
      </c>
      <c r="G8" s="210" t="s">
        <v>501</v>
      </c>
      <c r="H8" s="210" t="s">
        <v>501</v>
      </c>
      <c r="I8" s="210" t="s">
        <v>501</v>
      </c>
      <c r="J8" s="210" t="s">
        <v>501</v>
      </c>
      <c r="K8" s="210" t="s">
        <v>501</v>
      </c>
      <c r="L8" s="210" t="s">
        <v>501</v>
      </c>
      <c r="M8" s="210" t="s">
        <v>501</v>
      </c>
      <c r="N8" s="210" t="s">
        <v>501</v>
      </c>
      <c r="O8" s="210" t="s">
        <v>501</v>
      </c>
      <c r="P8" s="210" t="s">
        <v>501</v>
      </c>
      <c r="Q8" s="210" t="s">
        <v>501</v>
      </c>
      <c r="R8" s="210" t="s">
        <v>501</v>
      </c>
      <c r="S8" s="210" t="s">
        <v>501</v>
      </c>
      <c r="T8" s="210" t="s">
        <v>501</v>
      </c>
      <c r="U8" s="210" t="s">
        <v>501</v>
      </c>
      <c r="V8" s="210" t="s">
        <v>501</v>
      </c>
      <c r="W8" s="210" t="s">
        <v>501</v>
      </c>
      <c r="X8" s="210" t="s">
        <v>501</v>
      </c>
      <c r="Y8" s="210" t="s">
        <v>501</v>
      </c>
      <c r="Z8" s="210" t="s">
        <v>501</v>
      </c>
      <c r="AA8" s="210" t="s">
        <v>501</v>
      </c>
      <c r="AB8" s="210" t="s">
        <v>501</v>
      </c>
      <c r="AC8" s="210" t="s">
        <v>501</v>
      </c>
      <c r="AD8" s="210" t="s">
        <v>501</v>
      </c>
      <c r="AE8" s="210" t="s">
        <v>501</v>
      </c>
      <c r="AF8" s="210" t="s">
        <v>501</v>
      </c>
      <c r="AG8" s="210" t="s">
        <v>501</v>
      </c>
      <c r="AH8" s="210" t="s">
        <v>501</v>
      </c>
      <c r="AI8" s="210" t="s">
        <v>501</v>
      </c>
      <c r="AJ8" s="210" t="s">
        <v>501</v>
      </c>
      <c r="AK8" s="210" t="s">
        <v>501</v>
      </c>
      <c r="AL8" s="210" t="s">
        <v>501</v>
      </c>
      <c r="AM8" s="210" t="s">
        <v>501</v>
      </c>
      <c r="AN8" s="210">
        <v>55612</v>
      </c>
      <c r="AO8" s="210">
        <v>2265</v>
      </c>
      <c r="AP8" s="210">
        <v>1415</v>
      </c>
      <c r="AQ8" s="210" t="s">
        <v>501</v>
      </c>
      <c r="AR8" s="210">
        <v>3680</v>
      </c>
      <c r="AS8" s="210">
        <v>59292</v>
      </c>
      <c r="AT8" s="210">
        <v>52629</v>
      </c>
      <c r="AU8" s="210">
        <v>543</v>
      </c>
      <c r="AV8" s="210">
        <v>112464</v>
      </c>
      <c r="AW8" s="213"/>
    </row>
    <row r="9" spans="1:49" s="222" customFormat="1" ht="12" customHeight="1">
      <c r="A9" s="273">
        <v>3</v>
      </c>
      <c r="B9" s="247" t="s">
        <v>549</v>
      </c>
      <c r="C9" s="279" t="s">
        <v>101</v>
      </c>
      <c r="D9" s="210">
        <v>75100</v>
      </c>
      <c r="E9" s="210" t="s">
        <v>501</v>
      </c>
      <c r="F9" s="210" t="s">
        <v>501</v>
      </c>
      <c r="G9" s="210" t="s">
        <v>501</v>
      </c>
      <c r="H9" s="210" t="s">
        <v>501</v>
      </c>
      <c r="I9" s="210" t="s">
        <v>501</v>
      </c>
      <c r="J9" s="210" t="s">
        <v>501</v>
      </c>
      <c r="K9" s="210" t="s">
        <v>501</v>
      </c>
      <c r="L9" s="210" t="s">
        <v>501</v>
      </c>
      <c r="M9" s="210" t="s">
        <v>501</v>
      </c>
      <c r="N9" s="210" t="s">
        <v>501</v>
      </c>
      <c r="O9" s="210" t="s">
        <v>501</v>
      </c>
      <c r="P9" s="210" t="s">
        <v>501</v>
      </c>
      <c r="Q9" s="210" t="s">
        <v>501</v>
      </c>
      <c r="R9" s="210" t="s">
        <v>501</v>
      </c>
      <c r="S9" s="210" t="s">
        <v>501</v>
      </c>
      <c r="T9" s="210" t="s">
        <v>501</v>
      </c>
      <c r="U9" s="210" t="s">
        <v>501</v>
      </c>
      <c r="V9" s="210" t="s">
        <v>501</v>
      </c>
      <c r="W9" s="210" t="s">
        <v>501</v>
      </c>
      <c r="X9" s="210" t="s">
        <v>501</v>
      </c>
      <c r="Y9" s="210" t="s">
        <v>501</v>
      </c>
      <c r="Z9" s="210" t="s">
        <v>501</v>
      </c>
      <c r="AA9" s="210" t="s">
        <v>501</v>
      </c>
      <c r="AB9" s="210" t="s">
        <v>501</v>
      </c>
      <c r="AC9" s="210" t="s">
        <v>501</v>
      </c>
      <c r="AD9" s="210" t="s">
        <v>501</v>
      </c>
      <c r="AE9" s="210" t="s">
        <v>501</v>
      </c>
      <c r="AF9" s="210" t="s">
        <v>501</v>
      </c>
      <c r="AG9" s="210" t="s">
        <v>501</v>
      </c>
      <c r="AH9" s="210" t="s">
        <v>501</v>
      </c>
      <c r="AI9" s="210" t="s">
        <v>501</v>
      </c>
      <c r="AJ9" s="210" t="s">
        <v>501</v>
      </c>
      <c r="AK9" s="210" t="s">
        <v>501</v>
      </c>
      <c r="AL9" s="210" t="s">
        <v>501</v>
      </c>
      <c r="AM9" s="210" t="s">
        <v>501</v>
      </c>
      <c r="AN9" s="210">
        <v>75100</v>
      </c>
      <c r="AO9" s="210">
        <v>11424</v>
      </c>
      <c r="AP9" s="210">
        <v>2387</v>
      </c>
      <c r="AQ9" s="210" t="s">
        <v>501</v>
      </c>
      <c r="AR9" s="210">
        <v>13811</v>
      </c>
      <c r="AS9" s="210">
        <v>88911</v>
      </c>
      <c r="AT9" s="210">
        <v>89799</v>
      </c>
      <c r="AU9" s="210">
        <v>2513</v>
      </c>
      <c r="AV9" s="210">
        <v>181223</v>
      </c>
      <c r="AW9" s="213"/>
    </row>
    <row r="10" spans="1:49" s="222" customFormat="1" ht="12" customHeight="1">
      <c r="A10" s="273">
        <v>4</v>
      </c>
      <c r="B10" s="247" t="s">
        <v>550</v>
      </c>
      <c r="C10" s="279" t="s">
        <v>571</v>
      </c>
      <c r="D10" s="210">
        <v>16826</v>
      </c>
      <c r="E10" s="210" t="s">
        <v>501</v>
      </c>
      <c r="F10" s="210" t="s">
        <v>501</v>
      </c>
      <c r="G10" s="210" t="s">
        <v>501</v>
      </c>
      <c r="H10" s="210" t="s">
        <v>501</v>
      </c>
      <c r="I10" s="210" t="s">
        <v>501</v>
      </c>
      <c r="J10" s="210" t="s">
        <v>501</v>
      </c>
      <c r="K10" s="210" t="s">
        <v>501</v>
      </c>
      <c r="L10" s="210" t="s">
        <v>501</v>
      </c>
      <c r="M10" s="210" t="s">
        <v>501</v>
      </c>
      <c r="N10" s="210" t="s">
        <v>501</v>
      </c>
      <c r="O10" s="210" t="s">
        <v>501</v>
      </c>
      <c r="P10" s="210" t="s">
        <v>501</v>
      </c>
      <c r="Q10" s="210" t="s">
        <v>501</v>
      </c>
      <c r="R10" s="210" t="s">
        <v>501</v>
      </c>
      <c r="S10" s="210" t="s">
        <v>501</v>
      </c>
      <c r="T10" s="210" t="s">
        <v>501</v>
      </c>
      <c r="U10" s="210" t="s">
        <v>501</v>
      </c>
      <c r="V10" s="210" t="s">
        <v>501</v>
      </c>
      <c r="W10" s="210" t="s">
        <v>501</v>
      </c>
      <c r="X10" s="210" t="s">
        <v>501</v>
      </c>
      <c r="Y10" s="210" t="s">
        <v>501</v>
      </c>
      <c r="Z10" s="210" t="s">
        <v>501</v>
      </c>
      <c r="AA10" s="210" t="s">
        <v>501</v>
      </c>
      <c r="AB10" s="210" t="s">
        <v>501</v>
      </c>
      <c r="AC10" s="210" t="s">
        <v>501</v>
      </c>
      <c r="AD10" s="210" t="s">
        <v>501</v>
      </c>
      <c r="AE10" s="210" t="s">
        <v>501</v>
      </c>
      <c r="AF10" s="210" t="s">
        <v>501</v>
      </c>
      <c r="AG10" s="210" t="s">
        <v>501</v>
      </c>
      <c r="AH10" s="210" t="s">
        <v>501</v>
      </c>
      <c r="AI10" s="210" t="s">
        <v>501</v>
      </c>
      <c r="AJ10" s="210" t="s">
        <v>501</v>
      </c>
      <c r="AK10" s="210" t="s">
        <v>501</v>
      </c>
      <c r="AL10" s="210" t="s">
        <v>501</v>
      </c>
      <c r="AM10" s="210" t="s">
        <v>501</v>
      </c>
      <c r="AN10" s="210">
        <v>16826</v>
      </c>
      <c r="AO10" s="210">
        <v>19792</v>
      </c>
      <c r="AP10" s="210">
        <v>13</v>
      </c>
      <c r="AQ10" s="210" t="s">
        <v>501</v>
      </c>
      <c r="AR10" s="210">
        <v>19805</v>
      </c>
      <c r="AS10" s="210">
        <v>36631</v>
      </c>
      <c r="AT10" s="210">
        <v>1981</v>
      </c>
      <c r="AU10" s="210">
        <v>337</v>
      </c>
      <c r="AV10" s="210">
        <v>38949</v>
      </c>
      <c r="AW10" s="213"/>
    </row>
    <row r="11" spans="1:49" s="222" customFormat="1" ht="24">
      <c r="A11" s="273">
        <v>5</v>
      </c>
      <c r="B11" s="247" t="s">
        <v>551</v>
      </c>
      <c r="C11" s="279" t="s">
        <v>215</v>
      </c>
      <c r="D11" s="210">
        <v>34228</v>
      </c>
      <c r="E11" s="210" t="s">
        <v>501</v>
      </c>
      <c r="F11" s="210" t="s">
        <v>501</v>
      </c>
      <c r="G11" s="210" t="s">
        <v>501</v>
      </c>
      <c r="H11" s="210" t="s">
        <v>501</v>
      </c>
      <c r="I11" s="210" t="s">
        <v>501</v>
      </c>
      <c r="J11" s="210" t="s">
        <v>501</v>
      </c>
      <c r="K11" s="210" t="s">
        <v>501</v>
      </c>
      <c r="L11" s="210" t="s">
        <v>501</v>
      </c>
      <c r="M11" s="210" t="s">
        <v>501</v>
      </c>
      <c r="N11" s="210" t="s">
        <v>501</v>
      </c>
      <c r="O11" s="210" t="s">
        <v>501</v>
      </c>
      <c r="P11" s="210" t="s">
        <v>501</v>
      </c>
      <c r="Q11" s="210" t="s">
        <v>501</v>
      </c>
      <c r="R11" s="210" t="s">
        <v>501</v>
      </c>
      <c r="S11" s="210" t="s">
        <v>501</v>
      </c>
      <c r="T11" s="210" t="s">
        <v>501</v>
      </c>
      <c r="U11" s="210" t="s">
        <v>501</v>
      </c>
      <c r="V11" s="210" t="s">
        <v>501</v>
      </c>
      <c r="W11" s="210" t="s">
        <v>501</v>
      </c>
      <c r="X11" s="210" t="s">
        <v>501</v>
      </c>
      <c r="Y11" s="210" t="s">
        <v>501</v>
      </c>
      <c r="Z11" s="210" t="s">
        <v>501</v>
      </c>
      <c r="AA11" s="210" t="s">
        <v>501</v>
      </c>
      <c r="AB11" s="210" t="s">
        <v>501</v>
      </c>
      <c r="AC11" s="210" t="s">
        <v>501</v>
      </c>
      <c r="AD11" s="210" t="s">
        <v>501</v>
      </c>
      <c r="AE11" s="210" t="s">
        <v>501</v>
      </c>
      <c r="AF11" s="210" t="s">
        <v>501</v>
      </c>
      <c r="AG11" s="210" t="s">
        <v>501</v>
      </c>
      <c r="AH11" s="210" t="s">
        <v>501</v>
      </c>
      <c r="AI11" s="210" t="s">
        <v>501</v>
      </c>
      <c r="AJ11" s="210" t="s">
        <v>501</v>
      </c>
      <c r="AK11" s="210" t="s">
        <v>501</v>
      </c>
      <c r="AL11" s="210" t="s">
        <v>501</v>
      </c>
      <c r="AM11" s="210" t="s">
        <v>501</v>
      </c>
      <c r="AN11" s="210">
        <v>34228</v>
      </c>
      <c r="AO11" s="210">
        <v>3208</v>
      </c>
      <c r="AP11" s="210">
        <v>333</v>
      </c>
      <c r="AQ11" s="210" t="s">
        <v>501</v>
      </c>
      <c r="AR11" s="210">
        <v>3541</v>
      </c>
      <c r="AS11" s="210">
        <v>37769</v>
      </c>
      <c r="AT11" s="210">
        <v>20751</v>
      </c>
      <c r="AU11" s="210">
        <v>356</v>
      </c>
      <c r="AV11" s="210">
        <v>58876</v>
      </c>
      <c r="AW11" s="213"/>
    </row>
    <row r="12" spans="1:49" s="222" customFormat="1" ht="12" customHeight="1">
      <c r="A12" s="273">
        <v>6</v>
      </c>
      <c r="B12" s="247" t="s">
        <v>476</v>
      </c>
      <c r="C12" s="279" t="s">
        <v>57</v>
      </c>
      <c r="D12" s="210">
        <v>178971</v>
      </c>
      <c r="E12" s="210" t="s">
        <v>501</v>
      </c>
      <c r="F12" s="210" t="s">
        <v>501</v>
      </c>
      <c r="G12" s="210" t="s">
        <v>501</v>
      </c>
      <c r="H12" s="210" t="s">
        <v>501</v>
      </c>
      <c r="I12" s="210" t="s">
        <v>501</v>
      </c>
      <c r="J12" s="210" t="s">
        <v>501</v>
      </c>
      <c r="K12" s="210" t="s">
        <v>501</v>
      </c>
      <c r="L12" s="210" t="s">
        <v>501</v>
      </c>
      <c r="M12" s="210" t="s">
        <v>501</v>
      </c>
      <c r="N12" s="210" t="s">
        <v>501</v>
      </c>
      <c r="O12" s="210" t="s">
        <v>501</v>
      </c>
      <c r="P12" s="210" t="s">
        <v>501</v>
      </c>
      <c r="Q12" s="210" t="s">
        <v>501</v>
      </c>
      <c r="R12" s="210" t="s">
        <v>501</v>
      </c>
      <c r="S12" s="210" t="s">
        <v>501</v>
      </c>
      <c r="T12" s="210" t="s">
        <v>501</v>
      </c>
      <c r="U12" s="210" t="s">
        <v>501</v>
      </c>
      <c r="V12" s="210" t="s">
        <v>501</v>
      </c>
      <c r="W12" s="210" t="s">
        <v>501</v>
      </c>
      <c r="X12" s="210" t="s">
        <v>501</v>
      </c>
      <c r="Y12" s="210" t="s">
        <v>501</v>
      </c>
      <c r="Z12" s="210" t="s">
        <v>501</v>
      </c>
      <c r="AA12" s="210" t="s">
        <v>501</v>
      </c>
      <c r="AB12" s="210" t="s">
        <v>501</v>
      </c>
      <c r="AC12" s="210" t="s">
        <v>501</v>
      </c>
      <c r="AD12" s="210" t="s">
        <v>501</v>
      </c>
      <c r="AE12" s="210" t="s">
        <v>501</v>
      </c>
      <c r="AF12" s="210" t="s">
        <v>501</v>
      </c>
      <c r="AG12" s="210" t="s">
        <v>501</v>
      </c>
      <c r="AH12" s="210" t="s">
        <v>501</v>
      </c>
      <c r="AI12" s="210" t="s">
        <v>501</v>
      </c>
      <c r="AJ12" s="210" t="s">
        <v>501</v>
      </c>
      <c r="AK12" s="210" t="s">
        <v>501</v>
      </c>
      <c r="AL12" s="210" t="s">
        <v>501</v>
      </c>
      <c r="AM12" s="210" t="s">
        <v>501</v>
      </c>
      <c r="AN12" s="210">
        <v>178971</v>
      </c>
      <c r="AO12" s="210">
        <v>3617</v>
      </c>
      <c r="AP12" s="210">
        <v>412</v>
      </c>
      <c r="AQ12" s="210" t="s">
        <v>501</v>
      </c>
      <c r="AR12" s="210">
        <v>4029</v>
      </c>
      <c r="AS12" s="210">
        <v>183000</v>
      </c>
      <c r="AT12" s="210">
        <v>29006</v>
      </c>
      <c r="AU12" s="210">
        <v>174</v>
      </c>
      <c r="AV12" s="210">
        <v>212180</v>
      </c>
      <c r="AW12" s="213"/>
    </row>
    <row r="13" spans="1:49" s="222" customFormat="1" ht="12" customHeight="1">
      <c r="A13" s="273">
        <v>7</v>
      </c>
      <c r="B13" s="247" t="s">
        <v>477</v>
      </c>
      <c r="C13" s="279" t="s">
        <v>519</v>
      </c>
      <c r="D13" s="210" t="s">
        <v>501</v>
      </c>
      <c r="E13" s="210">
        <v>1898</v>
      </c>
      <c r="F13" s="210" t="s">
        <v>501</v>
      </c>
      <c r="G13" s="210" t="s">
        <v>501</v>
      </c>
      <c r="H13" s="210" t="s">
        <v>501</v>
      </c>
      <c r="I13" s="210" t="s">
        <v>501</v>
      </c>
      <c r="J13" s="210" t="s">
        <v>501</v>
      </c>
      <c r="K13" s="210" t="s">
        <v>501</v>
      </c>
      <c r="L13" s="210" t="s">
        <v>501</v>
      </c>
      <c r="M13" s="210" t="s">
        <v>501</v>
      </c>
      <c r="N13" s="210" t="s">
        <v>501</v>
      </c>
      <c r="O13" s="210" t="s">
        <v>501</v>
      </c>
      <c r="P13" s="210" t="s">
        <v>501</v>
      </c>
      <c r="Q13" s="210" t="s">
        <v>501</v>
      </c>
      <c r="R13" s="210" t="s">
        <v>501</v>
      </c>
      <c r="S13" s="210" t="s">
        <v>501</v>
      </c>
      <c r="T13" s="210" t="s">
        <v>501</v>
      </c>
      <c r="U13" s="210" t="s">
        <v>501</v>
      </c>
      <c r="V13" s="210" t="s">
        <v>501</v>
      </c>
      <c r="W13" s="210" t="s">
        <v>501</v>
      </c>
      <c r="X13" s="210" t="s">
        <v>501</v>
      </c>
      <c r="Y13" s="210" t="s">
        <v>501</v>
      </c>
      <c r="Z13" s="210" t="s">
        <v>501</v>
      </c>
      <c r="AA13" s="210" t="s">
        <v>501</v>
      </c>
      <c r="AB13" s="210" t="s">
        <v>501</v>
      </c>
      <c r="AC13" s="210" t="s">
        <v>501</v>
      </c>
      <c r="AD13" s="210" t="s">
        <v>501</v>
      </c>
      <c r="AE13" s="210" t="s">
        <v>501</v>
      </c>
      <c r="AF13" s="210" t="s">
        <v>501</v>
      </c>
      <c r="AG13" s="210" t="s">
        <v>501</v>
      </c>
      <c r="AH13" s="210" t="s">
        <v>501</v>
      </c>
      <c r="AI13" s="210" t="s">
        <v>501</v>
      </c>
      <c r="AJ13" s="210" t="s">
        <v>501</v>
      </c>
      <c r="AK13" s="210" t="s">
        <v>501</v>
      </c>
      <c r="AL13" s="210" t="s">
        <v>501</v>
      </c>
      <c r="AM13" s="210" t="s">
        <v>501</v>
      </c>
      <c r="AN13" s="210">
        <v>1898</v>
      </c>
      <c r="AO13" s="210">
        <v>21197</v>
      </c>
      <c r="AP13" s="210" t="s">
        <v>501</v>
      </c>
      <c r="AQ13" s="210" t="s">
        <v>501</v>
      </c>
      <c r="AR13" s="210">
        <v>21197</v>
      </c>
      <c r="AS13" s="210">
        <v>23095</v>
      </c>
      <c r="AT13" s="210">
        <v>3176</v>
      </c>
      <c r="AU13" s="210">
        <v>13</v>
      </c>
      <c r="AV13" s="210">
        <v>26284</v>
      </c>
      <c r="AW13" s="213"/>
    </row>
    <row r="14" spans="1:49" s="222" customFormat="1" ht="12" customHeight="1">
      <c r="A14" s="273">
        <v>8</v>
      </c>
      <c r="B14" s="247" t="s">
        <v>478</v>
      </c>
      <c r="C14" s="279" t="s">
        <v>112</v>
      </c>
      <c r="D14" s="210" t="s">
        <v>501</v>
      </c>
      <c r="E14" s="210" t="s">
        <v>501</v>
      </c>
      <c r="F14" s="210">
        <v>107786</v>
      </c>
      <c r="G14" s="210" t="s">
        <v>501</v>
      </c>
      <c r="H14" s="210" t="s">
        <v>501</v>
      </c>
      <c r="I14" s="210" t="s">
        <v>501</v>
      </c>
      <c r="J14" s="210" t="s">
        <v>501</v>
      </c>
      <c r="K14" s="210" t="s">
        <v>501</v>
      </c>
      <c r="L14" s="210" t="s">
        <v>501</v>
      </c>
      <c r="M14" s="210" t="s">
        <v>501</v>
      </c>
      <c r="N14" s="210" t="s">
        <v>501</v>
      </c>
      <c r="O14" s="210" t="s">
        <v>501</v>
      </c>
      <c r="P14" s="210" t="s">
        <v>501</v>
      </c>
      <c r="Q14" s="210" t="s">
        <v>501</v>
      </c>
      <c r="R14" s="210" t="s">
        <v>501</v>
      </c>
      <c r="S14" s="210" t="s">
        <v>501</v>
      </c>
      <c r="T14" s="210" t="s">
        <v>501</v>
      </c>
      <c r="U14" s="210" t="s">
        <v>501</v>
      </c>
      <c r="V14" s="210" t="s">
        <v>501</v>
      </c>
      <c r="W14" s="210" t="s">
        <v>501</v>
      </c>
      <c r="X14" s="210" t="s">
        <v>501</v>
      </c>
      <c r="Y14" s="210" t="s">
        <v>501</v>
      </c>
      <c r="Z14" s="210" t="s">
        <v>501</v>
      </c>
      <c r="AA14" s="210" t="s">
        <v>501</v>
      </c>
      <c r="AB14" s="210" t="s">
        <v>501</v>
      </c>
      <c r="AC14" s="210" t="s">
        <v>501</v>
      </c>
      <c r="AD14" s="210" t="s">
        <v>501</v>
      </c>
      <c r="AE14" s="210" t="s">
        <v>501</v>
      </c>
      <c r="AF14" s="210" t="s">
        <v>501</v>
      </c>
      <c r="AG14" s="210" t="s">
        <v>501</v>
      </c>
      <c r="AH14" s="210" t="s">
        <v>501</v>
      </c>
      <c r="AI14" s="210" t="s">
        <v>501</v>
      </c>
      <c r="AJ14" s="210" t="s">
        <v>501</v>
      </c>
      <c r="AK14" s="210" t="s">
        <v>501</v>
      </c>
      <c r="AL14" s="210" t="s">
        <v>501</v>
      </c>
      <c r="AM14" s="210" t="s">
        <v>501</v>
      </c>
      <c r="AN14" s="210">
        <v>107786</v>
      </c>
      <c r="AO14" s="210">
        <v>3539</v>
      </c>
      <c r="AP14" s="210">
        <v>5612</v>
      </c>
      <c r="AQ14" s="210" t="s">
        <v>501</v>
      </c>
      <c r="AR14" s="210">
        <v>9151</v>
      </c>
      <c r="AS14" s="210">
        <v>116937</v>
      </c>
      <c r="AT14" s="210">
        <v>65870</v>
      </c>
      <c r="AU14" s="210">
        <v>776</v>
      </c>
      <c r="AV14" s="210">
        <v>183583</v>
      </c>
      <c r="AW14" s="213"/>
    </row>
    <row r="15" spans="1:49" s="222" customFormat="1" ht="12" customHeight="1">
      <c r="A15" s="273">
        <v>9</v>
      </c>
      <c r="B15" s="247" t="s">
        <v>479</v>
      </c>
      <c r="C15" s="279" t="s">
        <v>117</v>
      </c>
      <c r="D15" s="210" t="s">
        <v>501</v>
      </c>
      <c r="E15" s="210" t="s">
        <v>501</v>
      </c>
      <c r="F15" s="210" t="s">
        <v>501</v>
      </c>
      <c r="G15" s="210">
        <v>3387</v>
      </c>
      <c r="H15" s="210" t="s">
        <v>501</v>
      </c>
      <c r="I15" s="210" t="s">
        <v>501</v>
      </c>
      <c r="J15" s="210" t="s">
        <v>501</v>
      </c>
      <c r="K15" s="210" t="s">
        <v>501</v>
      </c>
      <c r="L15" s="210" t="s">
        <v>501</v>
      </c>
      <c r="M15" s="210" t="s">
        <v>501</v>
      </c>
      <c r="N15" s="210" t="s">
        <v>501</v>
      </c>
      <c r="O15" s="210" t="s">
        <v>501</v>
      </c>
      <c r="P15" s="210" t="s">
        <v>501</v>
      </c>
      <c r="Q15" s="210" t="s">
        <v>501</v>
      </c>
      <c r="R15" s="210" t="s">
        <v>501</v>
      </c>
      <c r="S15" s="210" t="s">
        <v>501</v>
      </c>
      <c r="T15" s="210" t="s">
        <v>501</v>
      </c>
      <c r="U15" s="210" t="s">
        <v>501</v>
      </c>
      <c r="V15" s="210" t="s">
        <v>501</v>
      </c>
      <c r="W15" s="210" t="s">
        <v>501</v>
      </c>
      <c r="X15" s="210" t="s">
        <v>501</v>
      </c>
      <c r="Y15" s="210" t="s">
        <v>501</v>
      </c>
      <c r="Z15" s="210" t="s">
        <v>501</v>
      </c>
      <c r="AA15" s="210" t="s">
        <v>501</v>
      </c>
      <c r="AB15" s="210" t="s">
        <v>501</v>
      </c>
      <c r="AC15" s="210" t="s">
        <v>501</v>
      </c>
      <c r="AD15" s="210" t="s">
        <v>501</v>
      </c>
      <c r="AE15" s="210" t="s">
        <v>501</v>
      </c>
      <c r="AF15" s="210" t="s">
        <v>501</v>
      </c>
      <c r="AG15" s="210" t="s">
        <v>501</v>
      </c>
      <c r="AH15" s="210" t="s">
        <v>501</v>
      </c>
      <c r="AI15" s="210" t="s">
        <v>501</v>
      </c>
      <c r="AJ15" s="210" t="s">
        <v>501</v>
      </c>
      <c r="AK15" s="210" t="s">
        <v>501</v>
      </c>
      <c r="AL15" s="210" t="s">
        <v>501</v>
      </c>
      <c r="AM15" s="210" t="s">
        <v>501</v>
      </c>
      <c r="AN15" s="210">
        <v>3387</v>
      </c>
      <c r="AO15" s="210">
        <v>1137822</v>
      </c>
      <c r="AP15" s="210">
        <v>1</v>
      </c>
      <c r="AQ15" s="210" t="s">
        <v>501</v>
      </c>
      <c r="AR15" s="210">
        <v>1137823</v>
      </c>
      <c r="AS15" s="210">
        <v>1141210</v>
      </c>
      <c r="AT15" s="210">
        <v>952</v>
      </c>
      <c r="AU15" s="210">
        <v>1014</v>
      </c>
      <c r="AV15" s="210">
        <v>1143176</v>
      </c>
      <c r="AW15" s="213"/>
    </row>
    <row r="16" spans="1:49" s="222" customFormat="1" ht="12" customHeight="1">
      <c r="A16" s="273">
        <v>10</v>
      </c>
      <c r="B16" s="247" t="s">
        <v>552</v>
      </c>
      <c r="C16" s="279" t="s">
        <v>580</v>
      </c>
      <c r="D16" s="210" t="s">
        <v>501</v>
      </c>
      <c r="E16" s="210" t="s">
        <v>501</v>
      </c>
      <c r="F16" s="210" t="s">
        <v>501</v>
      </c>
      <c r="G16" s="210">
        <v>25557</v>
      </c>
      <c r="H16" s="210" t="s">
        <v>501</v>
      </c>
      <c r="I16" s="210" t="s">
        <v>501</v>
      </c>
      <c r="J16" s="210" t="s">
        <v>501</v>
      </c>
      <c r="K16" s="210" t="s">
        <v>501</v>
      </c>
      <c r="L16" s="210" t="s">
        <v>501</v>
      </c>
      <c r="M16" s="210" t="s">
        <v>501</v>
      </c>
      <c r="N16" s="210" t="s">
        <v>501</v>
      </c>
      <c r="O16" s="210" t="s">
        <v>501</v>
      </c>
      <c r="P16" s="210">
        <v>55</v>
      </c>
      <c r="Q16" s="210" t="s">
        <v>501</v>
      </c>
      <c r="R16" s="210">
        <v>20854</v>
      </c>
      <c r="S16" s="210" t="s">
        <v>501</v>
      </c>
      <c r="T16" s="210">
        <v>178</v>
      </c>
      <c r="U16" s="210">
        <v>161</v>
      </c>
      <c r="V16" s="210" t="s">
        <v>501</v>
      </c>
      <c r="W16" s="210" t="s">
        <v>501</v>
      </c>
      <c r="X16" s="210" t="s">
        <v>501</v>
      </c>
      <c r="Y16" s="210" t="s">
        <v>501</v>
      </c>
      <c r="Z16" s="210" t="s">
        <v>501</v>
      </c>
      <c r="AA16" s="210" t="s">
        <v>501</v>
      </c>
      <c r="AB16" s="210" t="s">
        <v>501</v>
      </c>
      <c r="AC16" s="210" t="s">
        <v>501</v>
      </c>
      <c r="AD16" s="210" t="s">
        <v>501</v>
      </c>
      <c r="AE16" s="210" t="s">
        <v>501</v>
      </c>
      <c r="AF16" s="210" t="s">
        <v>501</v>
      </c>
      <c r="AG16" s="210" t="s">
        <v>501</v>
      </c>
      <c r="AH16" s="210" t="s">
        <v>501</v>
      </c>
      <c r="AI16" s="210" t="s">
        <v>501</v>
      </c>
      <c r="AJ16" s="210" t="s">
        <v>501</v>
      </c>
      <c r="AK16" s="210" t="s">
        <v>501</v>
      </c>
      <c r="AL16" s="210" t="s">
        <v>501</v>
      </c>
      <c r="AM16" s="210" t="s">
        <v>501</v>
      </c>
      <c r="AN16" s="210">
        <v>46805</v>
      </c>
      <c r="AO16" s="210">
        <v>403249</v>
      </c>
      <c r="AP16" s="210">
        <v>5</v>
      </c>
      <c r="AQ16" s="210" t="s">
        <v>501</v>
      </c>
      <c r="AR16" s="210">
        <v>403254</v>
      </c>
      <c r="AS16" s="210">
        <v>450059</v>
      </c>
      <c r="AT16" s="210">
        <v>34261</v>
      </c>
      <c r="AU16" s="210">
        <v>-62</v>
      </c>
      <c r="AV16" s="210">
        <v>484258</v>
      </c>
      <c r="AW16" s="213"/>
    </row>
    <row r="17" spans="1:49" s="222" customFormat="1" ht="12" customHeight="1">
      <c r="A17" s="273">
        <v>11</v>
      </c>
      <c r="B17" s="247" t="s">
        <v>523</v>
      </c>
      <c r="C17" s="279" t="s">
        <v>116</v>
      </c>
      <c r="D17" s="210" t="s">
        <v>501</v>
      </c>
      <c r="E17" s="210" t="s">
        <v>501</v>
      </c>
      <c r="F17" s="210" t="s">
        <v>501</v>
      </c>
      <c r="G17" s="210" t="s">
        <v>501</v>
      </c>
      <c r="H17" s="210">
        <v>636</v>
      </c>
      <c r="I17" s="210">
        <v>846</v>
      </c>
      <c r="J17" s="210" t="s">
        <v>501</v>
      </c>
      <c r="K17" s="210">
        <v>4418</v>
      </c>
      <c r="L17" s="210">
        <v>440</v>
      </c>
      <c r="M17" s="210">
        <v>12774</v>
      </c>
      <c r="N17" s="210">
        <v>1735</v>
      </c>
      <c r="O17" s="210" t="s">
        <v>501</v>
      </c>
      <c r="P17" s="210">
        <v>100540</v>
      </c>
      <c r="Q17" s="210" t="s">
        <v>501</v>
      </c>
      <c r="R17" s="210">
        <v>538</v>
      </c>
      <c r="S17" s="210">
        <v>629000</v>
      </c>
      <c r="T17" s="210" t="s">
        <v>501</v>
      </c>
      <c r="U17" s="210" t="s">
        <v>501</v>
      </c>
      <c r="V17" s="210" t="s">
        <v>501</v>
      </c>
      <c r="W17" s="210" t="s">
        <v>501</v>
      </c>
      <c r="X17" s="210" t="s">
        <v>501</v>
      </c>
      <c r="Y17" s="210" t="s">
        <v>501</v>
      </c>
      <c r="Z17" s="210" t="s">
        <v>501</v>
      </c>
      <c r="AA17" s="210" t="s">
        <v>501</v>
      </c>
      <c r="AB17" s="210" t="s">
        <v>501</v>
      </c>
      <c r="AC17" s="210" t="s">
        <v>501</v>
      </c>
      <c r="AD17" s="210" t="s">
        <v>501</v>
      </c>
      <c r="AE17" s="210" t="s">
        <v>501</v>
      </c>
      <c r="AF17" s="210" t="s">
        <v>501</v>
      </c>
      <c r="AG17" s="210" t="s">
        <v>501</v>
      </c>
      <c r="AH17" s="210" t="s">
        <v>501</v>
      </c>
      <c r="AI17" s="210" t="s">
        <v>501</v>
      </c>
      <c r="AJ17" s="210" t="s">
        <v>501</v>
      </c>
      <c r="AK17" s="210" t="s">
        <v>501</v>
      </c>
      <c r="AL17" s="210" t="s">
        <v>501</v>
      </c>
      <c r="AM17" s="210" t="s">
        <v>501</v>
      </c>
      <c r="AN17" s="210">
        <v>750927</v>
      </c>
      <c r="AO17" s="210" t="s">
        <v>501</v>
      </c>
      <c r="AP17" s="210">
        <v>4723</v>
      </c>
      <c r="AQ17" s="210" t="s">
        <v>501</v>
      </c>
      <c r="AR17" s="210">
        <v>4723</v>
      </c>
      <c r="AS17" s="210">
        <v>755650</v>
      </c>
      <c r="AT17" s="210">
        <v>18404</v>
      </c>
      <c r="AU17" s="210">
        <v>6894</v>
      </c>
      <c r="AV17" s="210">
        <v>780948</v>
      </c>
      <c r="AW17" s="213"/>
    </row>
    <row r="18" spans="1:49" s="222" customFormat="1" ht="12" customHeight="1">
      <c r="A18" s="273">
        <v>12</v>
      </c>
      <c r="B18" s="247" t="s">
        <v>118</v>
      </c>
      <c r="C18" s="279" t="s">
        <v>119</v>
      </c>
      <c r="D18" s="210" t="s">
        <v>501</v>
      </c>
      <c r="E18" s="210" t="s">
        <v>501</v>
      </c>
      <c r="F18" s="210" t="s">
        <v>501</v>
      </c>
      <c r="G18" s="210" t="s">
        <v>501</v>
      </c>
      <c r="H18" s="210" t="s">
        <v>501</v>
      </c>
      <c r="I18" s="210" t="s">
        <v>501</v>
      </c>
      <c r="J18" s="210" t="s">
        <v>501</v>
      </c>
      <c r="K18" s="210" t="s">
        <v>501</v>
      </c>
      <c r="L18" s="210">
        <v>1997</v>
      </c>
      <c r="M18" s="210" t="s">
        <v>501</v>
      </c>
      <c r="N18" s="210">
        <v>75</v>
      </c>
      <c r="O18" s="210" t="s">
        <v>501</v>
      </c>
      <c r="P18" s="210">
        <v>17</v>
      </c>
      <c r="Q18" s="210" t="s">
        <v>501</v>
      </c>
      <c r="R18" s="210" t="s">
        <v>501</v>
      </c>
      <c r="S18" s="210" t="s">
        <v>501</v>
      </c>
      <c r="T18" s="210">
        <v>40285</v>
      </c>
      <c r="U18" s="210" t="s">
        <v>501</v>
      </c>
      <c r="V18" s="210" t="s">
        <v>501</v>
      </c>
      <c r="W18" s="210" t="s">
        <v>501</v>
      </c>
      <c r="X18" s="210" t="s">
        <v>501</v>
      </c>
      <c r="Y18" s="210" t="s">
        <v>501</v>
      </c>
      <c r="Z18" s="210" t="s">
        <v>501</v>
      </c>
      <c r="AA18" s="210" t="s">
        <v>501</v>
      </c>
      <c r="AB18" s="210" t="s">
        <v>501</v>
      </c>
      <c r="AC18" s="210" t="s">
        <v>501</v>
      </c>
      <c r="AD18" s="210" t="s">
        <v>501</v>
      </c>
      <c r="AE18" s="210" t="s">
        <v>501</v>
      </c>
      <c r="AF18" s="210" t="s">
        <v>501</v>
      </c>
      <c r="AG18" s="210" t="s">
        <v>501</v>
      </c>
      <c r="AH18" s="210" t="s">
        <v>501</v>
      </c>
      <c r="AI18" s="210" t="s">
        <v>501</v>
      </c>
      <c r="AJ18" s="210" t="s">
        <v>501</v>
      </c>
      <c r="AK18" s="210" t="s">
        <v>501</v>
      </c>
      <c r="AL18" s="210" t="s">
        <v>501</v>
      </c>
      <c r="AM18" s="210" t="s">
        <v>501</v>
      </c>
      <c r="AN18" s="210">
        <v>42374</v>
      </c>
      <c r="AO18" s="210" t="s">
        <v>501</v>
      </c>
      <c r="AP18" s="210">
        <v>778</v>
      </c>
      <c r="AQ18" s="210" t="s">
        <v>501</v>
      </c>
      <c r="AR18" s="210">
        <v>778</v>
      </c>
      <c r="AS18" s="210">
        <v>43152</v>
      </c>
      <c r="AT18" s="210">
        <v>584</v>
      </c>
      <c r="AU18" s="210">
        <v>433</v>
      </c>
      <c r="AV18" s="210">
        <v>44169</v>
      </c>
      <c r="AW18" s="213"/>
    </row>
    <row r="19" spans="1:49" s="222" customFormat="1" ht="12" customHeight="1">
      <c r="A19" s="273">
        <v>13</v>
      </c>
      <c r="B19" s="247" t="s">
        <v>553</v>
      </c>
      <c r="C19" s="279" t="s">
        <v>237</v>
      </c>
      <c r="D19" s="210" t="s">
        <v>501</v>
      </c>
      <c r="E19" s="210" t="s">
        <v>501</v>
      </c>
      <c r="F19" s="210" t="s">
        <v>501</v>
      </c>
      <c r="G19" s="210" t="s">
        <v>501</v>
      </c>
      <c r="H19" s="210">
        <v>277510</v>
      </c>
      <c r="I19" s="210" t="s">
        <v>501</v>
      </c>
      <c r="J19" s="210" t="s">
        <v>501</v>
      </c>
      <c r="K19" s="210" t="s">
        <v>501</v>
      </c>
      <c r="L19" s="210" t="s">
        <v>501</v>
      </c>
      <c r="M19" s="210" t="s">
        <v>501</v>
      </c>
      <c r="N19" s="210" t="s">
        <v>501</v>
      </c>
      <c r="O19" s="210" t="s">
        <v>501</v>
      </c>
      <c r="P19" s="210">
        <v>507</v>
      </c>
      <c r="Q19" s="210" t="s">
        <v>501</v>
      </c>
      <c r="R19" s="210" t="s">
        <v>501</v>
      </c>
      <c r="S19" s="210" t="s">
        <v>501</v>
      </c>
      <c r="T19" s="210" t="s">
        <v>501</v>
      </c>
      <c r="U19" s="210" t="s">
        <v>501</v>
      </c>
      <c r="V19" s="210">
        <v>2080</v>
      </c>
      <c r="W19" s="210" t="s">
        <v>501</v>
      </c>
      <c r="X19" s="210" t="s">
        <v>501</v>
      </c>
      <c r="Y19" s="210" t="s">
        <v>501</v>
      </c>
      <c r="Z19" s="210" t="s">
        <v>501</v>
      </c>
      <c r="AA19" s="210" t="s">
        <v>501</v>
      </c>
      <c r="AB19" s="210" t="s">
        <v>501</v>
      </c>
      <c r="AC19" s="210" t="s">
        <v>501</v>
      </c>
      <c r="AD19" s="210" t="s">
        <v>501</v>
      </c>
      <c r="AE19" s="210" t="s">
        <v>501</v>
      </c>
      <c r="AF19" s="210" t="s">
        <v>501</v>
      </c>
      <c r="AG19" s="210" t="s">
        <v>501</v>
      </c>
      <c r="AH19" s="210" t="s">
        <v>501</v>
      </c>
      <c r="AI19" s="210" t="s">
        <v>501</v>
      </c>
      <c r="AJ19" s="210" t="s">
        <v>501</v>
      </c>
      <c r="AK19" s="210" t="s">
        <v>501</v>
      </c>
      <c r="AL19" s="210" t="s">
        <v>501</v>
      </c>
      <c r="AM19" s="210" t="s">
        <v>501</v>
      </c>
      <c r="AN19" s="210">
        <v>280097</v>
      </c>
      <c r="AO19" s="210">
        <v>97435</v>
      </c>
      <c r="AP19" s="210">
        <v>6348</v>
      </c>
      <c r="AQ19" s="210" t="s">
        <v>501</v>
      </c>
      <c r="AR19" s="210">
        <v>103783</v>
      </c>
      <c r="AS19" s="210">
        <v>383880</v>
      </c>
      <c r="AT19" s="210">
        <v>203071</v>
      </c>
      <c r="AU19" s="210">
        <v>15305</v>
      </c>
      <c r="AV19" s="210">
        <v>602256</v>
      </c>
      <c r="AW19" s="213"/>
    </row>
    <row r="20" spans="1:49" s="222" customFormat="1" ht="24">
      <c r="A20" s="273">
        <v>14</v>
      </c>
      <c r="B20" s="247" t="s">
        <v>481</v>
      </c>
      <c r="C20" s="279" t="s">
        <v>238</v>
      </c>
      <c r="D20" s="210" t="s">
        <v>501</v>
      </c>
      <c r="E20" s="210" t="s">
        <v>501</v>
      </c>
      <c r="F20" s="210" t="s">
        <v>501</v>
      </c>
      <c r="G20" s="210" t="s">
        <v>501</v>
      </c>
      <c r="H20" s="210">
        <v>353716</v>
      </c>
      <c r="I20" s="210" t="s">
        <v>501</v>
      </c>
      <c r="J20" s="210">
        <v>473</v>
      </c>
      <c r="K20" s="210" t="s">
        <v>501</v>
      </c>
      <c r="L20" s="210" t="s">
        <v>501</v>
      </c>
      <c r="M20" s="210" t="s">
        <v>501</v>
      </c>
      <c r="N20" s="210" t="s">
        <v>501</v>
      </c>
      <c r="O20" s="210" t="s">
        <v>501</v>
      </c>
      <c r="P20" s="210">
        <v>4844</v>
      </c>
      <c r="Q20" s="210" t="s">
        <v>501</v>
      </c>
      <c r="R20" s="210" t="s">
        <v>501</v>
      </c>
      <c r="S20" s="210" t="s">
        <v>501</v>
      </c>
      <c r="T20" s="210" t="s">
        <v>501</v>
      </c>
      <c r="U20" s="210" t="s">
        <v>501</v>
      </c>
      <c r="V20" s="210">
        <v>21958</v>
      </c>
      <c r="W20" s="210">
        <v>191</v>
      </c>
      <c r="X20" s="210" t="s">
        <v>501</v>
      </c>
      <c r="Y20" s="210" t="s">
        <v>501</v>
      </c>
      <c r="Z20" s="210" t="s">
        <v>501</v>
      </c>
      <c r="AA20" s="210" t="s">
        <v>501</v>
      </c>
      <c r="AB20" s="210" t="s">
        <v>501</v>
      </c>
      <c r="AC20" s="210" t="s">
        <v>501</v>
      </c>
      <c r="AD20" s="210" t="s">
        <v>501</v>
      </c>
      <c r="AE20" s="210" t="s">
        <v>501</v>
      </c>
      <c r="AF20" s="210" t="s">
        <v>501</v>
      </c>
      <c r="AG20" s="210" t="s">
        <v>501</v>
      </c>
      <c r="AH20" s="210" t="s">
        <v>501</v>
      </c>
      <c r="AI20" s="210" t="s">
        <v>501</v>
      </c>
      <c r="AJ20" s="210" t="s">
        <v>501</v>
      </c>
      <c r="AK20" s="210" t="s">
        <v>501</v>
      </c>
      <c r="AL20" s="210" t="s">
        <v>501</v>
      </c>
      <c r="AM20" s="210" t="s">
        <v>501</v>
      </c>
      <c r="AN20" s="210">
        <v>381182</v>
      </c>
      <c r="AO20" s="210">
        <v>78611</v>
      </c>
      <c r="AP20" s="210">
        <v>6926</v>
      </c>
      <c r="AQ20" s="210" t="s">
        <v>501</v>
      </c>
      <c r="AR20" s="210">
        <v>85537</v>
      </c>
      <c r="AS20" s="210">
        <v>466719</v>
      </c>
      <c r="AT20" s="210">
        <v>216602</v>
      </c>
      <c r="AU20" s="210">
        <v>15551</v>
      </c>
      <c r="AV20" s="210">
        <v>698872</v>
      </c>
      <c r="AW20" s="213"/>
    </row>
    <row r="21" spans="1:49" s="222" customFormat="1" ht="12" customHeight="1">
      <c r="A21" s="273">
        <v>15</v>
      </c>
      <c r="B21" s="247" t="s">
        <v>524</v>
      </c>
      <c r="C21" s="279" t="s">
        <v>126</v>
      </c>
      <c r="D21" s="210" t="s">
        <v>501</v>
      </c>
      <c r="E21" s="210" t="s">
        <v>501</v>
      </c>
      <c r="F21" s="210" t="s">
        <v>501</v>
      </c>
      <c r="G21" s="210" t="s">
        <v>501</v>
      </c>
      <c r="H21" s="210">
        <v>142481</v>
      </c>
      <c r="I21" s="210" t="s">
        <v>501</v>
      </c>
      <c r="J21" s="210" t="s">
        <v>501</v>
      </c>
      <c r="K21" s="210" t="s">
        <v>501</v>
      </c>
      <c r="L21" s="210">
        <v>1927</v>
      </c>
      <c r="M21" s="210" t="s">
        <v>501</v>
      </c>
      <c r="N21" s="210">
        <v>41</v>
      </c>
      <c r="O21" s="210" t="s">
        <v>501</v>
      </c>
      <c r="P21" s="210">
        <v>3</v>
      </c>
      <c r="Q21" s="210" t="s">
        <v>501</v>
      </c>
      <c r="R21" s="210" t="s">
        <v>501</v>
      </c>
      <c r="S21" s="210" t="s">
        <v>501</v>
      </c>
      <c r="T21" s="210" t="s">
        <v>501</v>
      </c>
      <c r="U21" s="210" t="s">
        <v>501</v>
      </c>
      <c r="V21" s="210">
        <v>248</v>
      </c>
      <c r="W21" s="210" t="s">
        <v>501</v>
      </c>
      <c r="X21" s="210" t="s">
        <v>501</v>
      </c>
      <c r="Y21" s="210" t="s">
        <v>501</v>
      </c>
      <c r="Z21" s="210" t="s">
        <v>501</v>
      </c>
      <c r="AA21" s="210" t="s">
        <v>501</v>
      </c>
      <c r="AB21" s="210" t="s">
        <v>501</v>
      </c>
      <c r="AC21" s="210" t="s">
        <v>501</v>
      </c>
      <c r="AD21" s="210" t="s">
        <v>501</v>
      </c>
      <c r="AE21" s="210" t="s">
        <v>501</v>
      </c>
      <c r="AF21" s="210" t="s">
        <v>501</v>
      </c>
      <c r="AG21" s="210" t="s">
        <v>501</v>
      </c>
      <c r="AH21" s="210" t="s">
        <v>501</v>
      </c>
      <c r="AI21" s="210" t="s">
        <v>501</v>
      </c>
      <c r="AJ21" s="210" t="s">
        <v>501</v>
      </c>
      <c r="AK21" s="210" t="s">
        <v>501</v>
      </c>
      <c r="AL21" s="210" t="s">
        <v>501</v>
      </c>
      <c r="AM21" s="210" t="s">
        <v>501</v>
      </c>
      <c r="AN21" s="210">
        <v>144700</v>
      </c>
      <c r="AO21" s="210">
        <v>40607</v>
      </c>
      <c r="AP21" s="210">
        <v>6920</v>
      </c>
      <c r="AQ21" s="210" t="s">
        <v>501</v>
      </c>
      <c r="AR21" s="210">
        <v>47527</v>
      </c>
      <c r="AS21" s="210">
        <v>192227</v>
      </c>
      <c r="AT21" s="210">
        <v>101913</v>
      </c>
      <c r="AU21" s="210">
        <v>45579</v>
      </c>
      <c r="AV21" s="210">
        <v>339719</v>
      </c>
      <c r="AW21" s="213"/>
    </row>
    <row r="22" spans="1:49" s="222" customFormat="1" ht="12" customHeight="1">
      <c r="A22" s="273">
        <v>16</v>
      </c>
      <c r="B22" s="247" t="s">
        <v>482</v>
      </c>
      <c r="C22" s="279" t="s">
        <v>581</v>
      </c>
      <c r="D22" s="210" t="s">
        <v>501</v>
      </c>
      <c r="E22" s="210" t="s">
        <v>501</v>
      </c>
      <c r="F22" s="210" t="s">
        <v>501</v>
      </c>
      <c r="G22" s="210" t="s">
        <v>501</v>
      </c>
      <c r="H22" s="210" t="s">
        <v>501</v>
      </c>
      <c r="I22" s="210">
        <v>519493</v>
      </c>
      <c r="J22" s="210" t="s">
        <v>501</v>
      </c>
      <c r="K22" s="210">
        <v>842</v>
      </c>
      <c r="L22" s="210">
        <v>1741</v>
      </c>
      <c r="M22" s="210">
        <v>4</v>
      </c>
      <c r="N22" s="210">
        <v>7245</v>
      </c>
      <c r="O22" s="210">
        <v>141</v>
      </c>
      <c r="P22" s="210">
        <v>26929</v>
      </c>
      <c r="Q22" s="210" t="s">
        <v>501</v>
      </c>
      <c r="R22" s="210">
        <v>2663</v>
      </c>
      <c r="S22" s="210">
        <v>71</v>
      </c>
      <c r="T22" s="210" t="s">
        <v>501</v>
      </c>
      <c r="U22" s="210" t="s">
        <v>501</v>
      </c>
      <c r="V22" s="210">
        <v>393</v>
      </c>
      <c r="W22" s="210" t="s">
        <v>501</v>
      </c>
      <c r="X22" s="210" t="s">
        <v>501</v>
      </c>
      <c r="Y22" s="210" t="s">
        <v>501</v>
      </c>
      <c r="Z22" s="210" t="s">
        <v>501</v>
      </c>
      <c r="AA22" s="210" t="s">
        <v>501</v>
      </c>
      <c r="AB22" s="210" t="s">
        <v>501</v>
      </c>
      <c r="AC22" s="210" t="s">
        <v>501</v>
      </c>
      <c r="AD22" s="210" t="s">
        <v>501</v>
      </c>
      <c r="AE22" s="210" t="s">
        <v>501</v>
      </c>
      <c r="AF22" s="210" t="s">
        <v>501</v>
      </c>
      <c r="AG22" s="210" t="s">
        <v>501</v>
      </c>
      <c r="AH22" s="210" t="s">
        <v>501</v>
      </c>
      <c r="AI22" s="210" t="s">
        <v>501</v>
      </c>
      <c r="AJ22" s="210" t="s">
        <v>501</v>
      </c>
      <c r="AK22" s="210" t="s">
        <v>501</v>
      </c>
      <c r="AL22" s="210" t="s">
        <v>501</v>
      </c>
      <c r="AM22" s="210" t="s">
        <v>501</v>
      </c>
      <c r="AN22" s="210">
        <v>559522</v>
      </c>
      <c r="AO22" s="210">
        <v>117663</v>
      </c>
      <c r="AP22" s="210">
        <v>13853</v>
      </c>
      <c r="AQ22" s="210" t="s">
        <v>501</v>
      </c>
      <c r="AR22" s="210">
        <v>131516</v>
      </c>
      <c r="AS22" s="210">
        <v>691038</v>
      </c>
      <c r="AT22" s="210">
        <v>200763</v>
      </c>
      <c r="AU22" s="210">
        <v>16998</v>
      </c>
      <c r="AV22" s="210">
        <v>908799</v>
      </c>
      <c r="AW22" s="213"/>
    </row>
    <row r="23" spans="1:49" s="222" customFormat="1" ht="24">
      <c r="A23" s="273">
        <v>17</v>
      </c>
      <c r="B23" s="247" t="s">
        <v>554</v>
      </c>
      <c r="C23" s="279" t="s">
        <v>582</v>
      </c>
      <c r="D23" s="210" t="s">
        <v>501</v>
      </c>
      <c r="E23" s="210" t="s">
        <v>501</v>
      </c>
      <c r="F23" s="210" t="s">
        <v>501</v>
      </c>
      <c r="G23" s="210" t="s">
        <v>501</v>
      </c>
      <c r="H23" s="210">
        <v>28</v>
      </c>
      <c r="I23" s="210">
        <v>53</v>
      </c>
      <c r="J23" s="210">
        <v>37950</v>
      </c>
      <c r="K23" s="210">
        <v>326444</v>
      </c>
      <c r="L23" s="210">
        <v>2001</v>
      </c>
      <c r="M23" s="210">
        <v>897</v>
      </c>
      <c r="N23" s="210">
        <v>346</v>
      </c>
      <c r="O23" s="210">
        <v>3</v>
      </c>
      <c r="P23" s="210">
        <v>1517</v>
      </c>
      <c r="Q23" s="210" t="s">
        <v>501</v>
      </c>
      <c r="R23" s="210">
        <v>439</v>
      </c>
      <c r="S23" s="210" t="s">
        <v>501</v>
      </c>
      <c r="T23" s="210" t="s">
        <v>501</v>
      </c>
      <c r="U23" s="210" t="s">
        <v>501</v>
      </c>
      <c r="V23" s="210">
        <v>424</v>
      </c>
      <c r="W23" s="210" t="s">
        <v>501</v>
      </c>
      <c r="X23" s="210">
        <v>1</v>
      </c>
      <c r="Y23" s="210" t="s">
        <v>501</v>
      </c>
      <c r="Z23" s="210" t="s">
        <v>501</v>
      </c>
      <c r="AA23" s="210" t="s">
        <v>501</v>
      </c>
      <c r="AB23" s="210" t="s">
        <v>501</v>
      </c>
      <c r="AC23" s="210">
        <v>100885</v>
      </c>
      <c r="AD23" s="210" t="s">
        <v>501</v>
      </c>
      <c r="AE23" s="210" t="s">
        <v>501</v>
      </c>
      <c r="AF23" s="210" t="s">
        <v>501</v>
      </c>
      <c r="AG23" s="210">
        <v>151</v>
      </c>
      <c r="AH23" s="210">
        <v>73</v>
      </c>
      <c r="AI23" s="210" t="s">
        <v>501</v>
      </c>
      <c r="AJ23" s="210" t="s">
        <v>501</v>
      </c>
      <c r="AK23" s="210" t="s">
        <v>501</v>
      </c>
      <c r="AL23" s="210">
        <v>27</v>
      </c>
      <c r="AM23" s="210" t="s">
        <v>501</v>
      </c>
      <c r="AN23" s="210">
        <v>471239</v>
      </c>
      <c r="AO23" s="210">
        <v>130039</v>
      </c>
      <c r="AP23" s="210">
        <v>24043</v>
      </c>
      <c r="AQ23" s="210" t="s">
        <v>501</v>
      </c>
      <c r="AR23" s="210">
        <v>154082</v>
      </c>
      <c r="AS23" s="210">
        <v>625321</v>
      </c>
      <c r="AT23" s="210">
        <v>196010</v>
      </c>
      <c r="AU23" s="210">
        <v>9834</v>
      </c>
      <c r="AV23" s="210">
        <v>831165</v>
      </c>
      <c r="AW23" s="213"/>
    </row>
    <row r="24" spans="1:49" s="222" customFormat="1" ht="12" customHeight="1">
      <c r="A24" s="273">
        <v>18</v>
      </c>
      <c r="B24" s="247" t="s">
        <v>555</v>
      </c>
      <c r="C24" s="279" t="s">
        <v>240</v>
      </c>
      <c r="D24" s="210" t="s">
        <v>501</v>
      </c>
      <c r="E24" s="210" t="s">
        <v>501</v>
      </c>
      <c r="F24" s="210" t="s">
        <v>501</v>
      </c>
      <c r="G24" s="210" t="s">
        <v>501</v>
      </c>
      <c r="H24" s="210">
        <v>1433</v>
      </c>
      <c r="I24" s="210">
        <v>3449</v>
      </c>
      <c r="J24" s="210" t="s">
        <v>501</v>
      </c>
      <c r="K24" s="210">
        <v>1080</v>
      </c>
      <c r="L24" s="210">
        <v>6164</v>
      </c>
      <c r="M24" s="210">
        <v>42183</v>
      </c>
      <c r="N24" s="210">
        <v>20799</v>
      </c>
      <c r="O24" s="210" t="s">
        <v>501</v>
      </c>
      <c r="P24" s="210">
        <v>2866196</v>
      </c>
      <c r="Q24" s="210" t="s">
        <v>501</v>
      </c>
      <c r="R24" s="210">
        <v>217</v>
      </c>
      <c r="S24" s="210" t="s">
        <v>501</v>
      </c>
      <c r="T24" s="210" t="s">
        <v>501</v>
      </c>
      <c r="U24" s="210" t="s">
        <v>501</v>
      </c>
      <c r="V24" s="210">
        <v>216</v>
      </c>
      <c r="W24" s="210" t="s">
        <v>501</v>
      </c>
      <c r="X24" s="210" t="s">
        <v>501</v>
      </c>
      <c r="Y24" s="210" t="s">
        <v>501</v>
      </c>
      <c r="Z24" s="210" t="s">
        <v>501</v>
      </c>
      <c r="AA24" s="210" t="s">
        <v>501</v>
      </c>
      <c r="AB24" s="210" t="s">
        <v>501</v>
      </c>
      <c r="AC24" s="210" t="s">
        <v>501</v>
      </c>
      <c r="AD24" s="210" t="s">
        <v>501</v>
      </c>
      <c r="AE24" s="210" t="s">
        <v>501</v>
      </c>
      <c r="AF24" s="210" t="s">
        <v>501</v>
      </c>
      <c r="AG24" s="210" t="s">
        <v>501</v>
      </c>
      <c r="AH24" s="210" t="s">
        <v>501</v>
      </c>
      <c r="AI24" s="210" t="s">
        <v>501</v>
      </c>
      <c r="AJ24" s="210" t="s">
        <v>501</v>
      </c>
      <c r="AK24" s="210" t="s">
        <v>501</v>
      </c>
      <c r="AL24" s="210" t="s">
        <v>501</v>
      </c>
      <c r="AM24" s="210" t="s">
        <v>501</v>
      </c>
      <c r="AN24" s="210">
        <v>2941737</v>
      </c>
      <c r="AO24" s="210">
        <v>1202461</v>
      </c>
      <c r="AP24" s="210">
        <v>6322</v>
      </c>
      <c r="AQ24" s="210" t="s">
        <v>501</v>
      </c>
      <c r="AR24" s="210">
        <v>1208783</v>
      </c>
      <c r="AS24" s="210">
        <v>4150520</v>
      </c>
      <c r="AT24" s="210">
        <v>421704</v>
      </c>
      <c r="AU24" s="210">
        <v>24342</v>
      </c>
      <c r="AV24" s="210">
        <v>4596566</v>
      </c>
      <c r="AW24" s="213"/>
    </row>
    <row r="25" spans="1:49" s="222" customFormat="1" ht="12" customHeight="1">
      <c r="A25" s="273">
        <v>19</v>
      </c>
      <c r="B25" s="247" t="s">
        <v>484</v>
      </c>
      <c r="C25" s="279">
        <v>36</v>
      </c>
      <c r="D25" s="210" t="s">
        <v>501</v>
      </c>
      <c r="E25" s="210" t="s">
        <v>501</v>
      </c>
      <c r="F25" s="210" t="s">
        <v>501</v>
      </c>
      <c r="G25" s="210" t="s">
        <v>501</v>
      </c>
      <c r="H25" s="210">
        <v>544</v>
      </c>
      <c r="I25" s="210">
        <v>2262</v>
      </c>
      <c r="J25" s="210" t="s">
        <v>501</v>
      </c>
      <c r="K25" s="210">
        <v>5580</v>
      </c>
      <c r="L25" s="210">
        <v>501785</v>
      </c>
      <c r="M25" s="210">
        <v>537</v>
      </c>
      <c r="N25" s="210">
        <v>14662</v>
      </c>
      <c r="O25" s="210">
        <v>651</v>
      </c>
      <c r="P25" s="210">
        <v>18892</v>
      </c>
      <c r="Q25" s="210">
        <v>75</v>
      </c>
      <c r="R25" s="210">
        <v>206</v>
      </c>
      <c r="S25" s="210" t="s">
        <v>501</v>
      </c>
      <c r="T25" s="210" t="s">
        <v>501</v>
      </c>
      <c r="U25" s="210" t="s">
        <v>501</v>
      </c>
      <c r="V25" s="210" t="s">
        <v>501</v>
      </c>
      <c r="W25" s="210" t="s">
        <v>501</v>
      </c>
      <c r="X25" s="210" t="s">
        <v>501</v>
      </c>
      <c r="Y25" s="210" t="s">
        <v>501</v>
      </c>
      <c r="Z25" s="210" t="s">
        <v>501</v>
      </c>
      <c r="AA25" s="210" t="s">
        <v>501</v>
      </c>
      <c r="AB25" s="210" t="s">
        <v>501</v>
      </c>
      <c r="AC25" s="210" t="s">
        <v>501</v>
      </c>
      <c r="AD25" s="210" t="s">
        <v>501</v>
      </c>
      <c r="AE25" s="210" t="s">
        <v>501</v>
      </c>
      <c r="AF25" s="210" t="s">
        <v>501</v>
      </c>
      <c r="AG25" s="210" t="s">
        <v>501</v>
      </c>
      <c r="AH25" s="210" t="s">
        <v>501</v>
      </c>
      <c r="AI25" s="210" t="s">
        <v>501</v>
      </c>
      <c r="AJ25" s="210" t="s">
        <v>501</v>
      </c>
      <c r="AK25" s="210" t="s">
        <v>501</v>
      </c>
      <c r="AL25" s="210" t="s">
        <v>501</v>
      </c>
      <c r="AM25" s="210" t="s">
        <v>501</v>
      </c>
      <c r="AN25" s="210">
        <v>545194</v>
      </c>
      <c r="AO25" s="210">
        <v>153809</v>
      </c>
      <c r="AP25" s="210">
        <v>555</v>
      </c>
      <c r="AQ25" s="210" t="s">
        <v>501</v>
      </c>
      <c r="AR25" s="210">
        <v>154364</v>
      </c>
      <c r="AS25" s="210">
        <v>699558</v>
      </c>
      <c r="AT25" s="210">
        <v>109043</v>
      </c>
      <c r="AU25" s="210">
        <v>7954</v>
      </c>
      <c r="AV25" s="210">
        <v>816555</v>
      </c>
      <c r="AW25" s="213"/>
    </row>
    <row r="26" spans="1:49" s="222" customFormat="1" ht="12" customHeight="1">
      <c r="A26" s="273">
        <v>20</v>
      </c>
      <c r="B26" s="247" t="s">
        <v>556</v>
      </c>
      <c r="C26" s="279">
        <v>37</v>
      </c>
      <c r="D26" s="210" t="s">
        <v>501</v>
      </c>
      <c r="E26" s="210" t="s">
        <v>501</v>
      </c>
      <c r="F26" s="210" t="s">
        <v>501</v>
      </c>
      <c r="G26" s="210" t="s">
        <v>501</v>
      </c>
      <c r="H26" s="210">
        <v>275</v>
      </c>
      <c r="I26" s="210">
        <v>2281</v>
      </c>
      <c r="J26" s="210" t="s">
        <v>501</v>
      </c>
      <c r="K26" s="210" t="s">
        <v>501</v>
      </c>
      <c r="L26" s="210">
        <v>260</v>
      </c>
      <c r="M26" s="210">
        <v>3709</v>
      </c>
      <c r="N26" s="210">
        <v>456</v>
      </c>
      <c r="O26" s="210" t="s">
        <v>501</v>
      </c>
      <c r="P26" s="210">
        <v>1699</v>
      </c>
      <c r="Q26" s="210" t="s">
        <v>501</v>
      </c>
      <c r="R26" s="210">
        <v>427380</v>
      </c>
      <c r="S26" s="210">
        <v>308</v>
      </c>
      <c r="T26" s="210" t="s">
        <v>501</v>
      </c>
      <c r="U26" s="210" t="s">
        <v>501</v>
      </c>
      <c r="V26" s="210" t="s">
        <v>501</v>
      </c>
      <c r="W26" s="210" t="s">
        <v>501</v>
      </c>
      <c r="X26" s="210" t="s">
        <v>501</v>
      </c>
      <c r="Y26" s="210" t="s">
        <v>501</v>
      </c>
      <c r="Z26" s="210" t="s">
        <v>501</v>
      </c>
      <c r="AA26" s="210" t="s">
        <v>501</v>
      </c>
      <c r="AB26" s="210" t="s">
        <v>501</v>
      </c>
      <c r="AC26" s="210" t="s">
        <v>501</v>
      </c>
      <c r="AD26" s="210" t="s">
        <v>501</v>
      </c>
      <c r="AE26" s="210" t="s">
        <v>501</v>
      </c>
      <c r="AF26" s="210" t="s">
        <v>501</v>
      </c>
      <c r="AG26" s="210" t="s">
        <v>501</v>
      </c>
      <c r="AH26" s="210" t="s">
        <v>501</v>
      </c>
      <c r="AI26" s="210" t="s">
        <v>501</v>
      </c>
      <c r="AJ26" s="210" t="s">
        <v>501</v>
      </c>
      <c r="AK26" s="210" t="s">
        <v>501</v>
      </c>
      <c r="AL26" s="210" t="s">
        <v>501</v>
      </c>
      <c r="AM26" s="210" t="s">
        <v>501</v>
      </c>
      <c r="AN26" s="210">
        <v>436368</v>
      </c>
      <c r="AO26" s="210">
        <v>115513</v>
      </c>
      <c r="AP26" s="210">
        <v>842</v>
      </c>
      <c r="AQ26" s="210" t="s">
        <v>501</v>
      </c>
      <c r="AR26" s="210">
        <v>116355</v>
      </c>
      <c r="AS26" s="210">
        <v>552723</v>
      </c>
      <c r="AT26" s="210">
        <v>76243</v>
      </c>
      <c r="AU26" s="210">
        <v>3593</v>
      </c>
      <c r="AV26" s="210">
        <v>632559</v>
      </c>
      <c r="AW26" s="213"/>
    </row>
    <row r="27" spans="1:49" s="222" customFormat="1" ht="12" customHeight="1">
      <c r="A27" s="273">
        <v>21</v>
      </c>
      <c r="B27" s="247" t="s">
        <v>138</v>
      </c>
      <c r="C27" s="279">
        <v>381</v>
      </c>
      <c r="D27" s="210" t="s">
        <v>501</v>
      </c>
      <c r="E27" s="210" t="s">
        <v>501</v>
      </c>
      <c r="F27" s="210" t="s">
        <v>501</v>
      </c>
      <c r="G27" s="210" t="s">
        <v>501</v>
      </c>
      <c r="H27" s="210" t="s">
        <v>501</v>
      </c>
      <c r="I27" s="210" t="s">
        <v>501</v>
      </c>
      <c r="J27" s="210" t="s">
        <v>501</v>
      </c>
      <c r="K27" s="210" t="s">
        <v>501</v>
      </c>
      <c r="L27" s="210">
        <v>13</v>
      </c>
      <c r="M27" s="210" t="s">
        <v>501</v>
      </c>
      <c r="N27" s="210">
        <v>249</v>
      </c>
      <c r="O27" s="210" t="s">
        <v>501</v>
      </c>
      <c r="P27" s="210" t="s">
        <v>501</v>
      </c>
      <c r="Q27" s="210">
        <v>66324</v>
      </c>
      <c r="R27" s="210">
        <v>168</v>
      </c>
      <c r="S27" s="210" t="s">
        <v>501</v>
      </c>
      <c r="T27" s="210" t="s">
        <v>501</v>
      </c>
      <c r="U27" s="210" t="s">
        <v>501</v>
      </c>
      <c r="V27" s="210" t="s">
        <v>501</v>
      </c>
      <c r="W27" s="210" t="s">
        <v>501</v>
      </c>
      <c r="X27" s="210" t="s">
        <v>501</v>
      </c>
      <c r="Y27" s="210" t="s">
        <v>501</v>
      </c>
      <c r="Z27" s="210" t="s">
        <v>501</v>
      </c>
      <c r="AA27" s="210" t="s">
        <v>501</v>
      </c>
      <c r="AB27" s="210" t="s">
        <v>501</v>
      </c>
      <c r="AC27" s="210" t="s">
        <v>501</v>
      </c>
      <c r="AD27" s="210" t="s">
        <v>501</v>
      </c>
      <c r="AE27" s="210" t="s">
        <v>501</v>
      </c>
      <c r="AF27" s="210" t="s">
        <v>501</v>
      </c>
      <c r="AG27" s="210" t="s">
        <v>501</v>
      </c>
      <c r="AH27" s="210" t="s">
        <v>501</v>
      </c>
      <c r="AI27" s="210" t="s">
        <v>501</v>
      </c>
      <c r="AJ27" s="210" t="s">
        <v>501</v>
      </c>
      <c r="AK27" s="210" t="s">
        <v>501</v>
      </c>
      <c r="AL27" s="210" t="s">
        <v>501</v>
      </c>
      <c r="AM27" s="210" t="s">
        <v>501</v>
      </c>
      <c r="AN27" s="210">
        <v>66754</v>
      </c>
      <c r="AO27" s="210">
        <v>17191</v>
      </c>
      <c r="AP27" s="210">
        <v>1154</v>
      </c>
      <c r="AQ27" s="210" t="s">
        <v>501</v>
      </c>
      <c r="AR27" s="210">
        <v>18345</v>
      </c>
      <c r="AS27" s="210">
        <v>85099</v>
      </c>
      <c r="AT27" s="210">
        <v>40196</v>
      </c>
      <c r="AU27" s="210">
        <v>2369</v>
      </c>
      <c r="AV27" s="210">
        <v>127664</v>
      </c>
      <c r="AW27" s="213"/>
    </row>
    <row r="28" spans="1:49" s="222" customFormat="1" ht="11.25" customHeight="1">
      <c r="A28" s="273">
        <v>22</v>
      </c>
      <c r="B28" s="247" t="s">
        <v>468</v>
      </c>
      <c r="C28" s="279" t="s">
        <v>583</v>
      </c>
      <c r="D28" s="210" t="s">
        <v>501</v>
      </c>
      <c r="E28" s="210" t="s">
        <v>501</v>
      </c>
      <c r="F28" s="210" t="s">
        <v>501</v>
      </c>
      <c r="G28" s="210" t="s">
        <v>501</v>
      </c>
      <c r="H28" s="210" t="s">
        <v>501</v>
      </c>
      <c r="I28" s="210">
        <v>718</v>
      </c>
      <c r="J28" s="210" t="s">
        <v>501</v>
      </c>
      <c r="K28" s="210">
        <v>329</v>
      </c>
      <c r="L28" s="210">
        <v>1412</v>
      </c>
      <c r="M28" s="210" t="s">
        <v>501</v>
      </c>
      <c r="N28" s="210">
        <v>4157</v>
      </c>
      <c r="O28" s="210">
        <v>805</v>
      </c>
      <c r="P28" s="210">
        <v>806</v>
      </c>
      <c r="Q28" s="210" t="s">
        <v>501</v>
      </c>
      <c r="R28" s="210">
        <v>181100</v>
      </c>
      <c r="S28" s="210">
        <v>66</v>
      </c>
      <c r="T28" s="210" t="s">
        <v>501</v>
      </c>
      <c r="U28" s="210" t="s">
        <v>501</v>
      </c>
      <c r="V28" s="210" t="s">
        <v>501</v>
      </c>
      <c r="W28" s="210" t="s">
        <v>501</v>
      </c>
      <c r="X28" s="210" t="s">
        <v>501</v>
      </c>
      <c r="Y28" s="210" t="s">
        <v>501</v>
      </c>
      <c r="Z28" s="210" t="s">
        <v>501</v>
      </c>
      <c r="AA28" s="210" t="s">
        <v>501</v>
      </c>
      <c r="AB28" s="210" t="s">
        <v>501</v>
      </c>
      <c r="AC28" s="210" t="s">
        <v>501</v>
      </c>
      <c r="AD28" s="210" t="s">
        <v>501</v>
      </c>
      <c r="AE28" s="210" t="s">
        <v>501</v>
      </c>
      <c r="AF28" s="210" t="s">
        <v>501</v>
      </c>
      <c r="AG28" s="210" t="s">
        <v>501</v>
      </c>
      <c r="AH28" s="210">
        <v>31</v>
      </c>
      <c r="AI28" s="210" t="s">
        <v>501</v>
      </c>
      <c r="AJ28" s="210" t="s">
        <v>501</v>
      </c>
      <c r="AK28" s="210" t="s">
        <v>501</v>
      </c>
      <c r="AL28" s="210" t="s">
        <v>501</v>
      </c>
      <c r="AM28" s="210" t="s">
        <v>501</v>
      </c>
      <c r="AN28" s="210">
        <v>189424</v>
      </c>
      <c r="AO28" s="210">
        <v>63544</v>
      </c>
      <c r="AP28" s="210">
        <v>2866</v>
      </c>
      <c r="AQ28" s="210" t="s">
        <v>501</v>
      </c>
      <c r="AR28" s="210">
        <v>66410</v>
      </c>
      <c r="AS28" s="210">
        <v>255834</v>
      </c>
      <c r="AT28" s="210">
        <v>128715</v>
      </c>
      <c r="AU28" s="210">
        <v>6977</v>
      </c>
      <c r="AV28" s="210">
        <v>391526</v>
      </c>
      <c r="AW28" s="213"/>
    </row>
    <row r="29" spans="1:49" s="222" customFormat="1" ht="12" customHeight="1">
      <c r="A29" s="273">
        <v>23</v>
      </c>
      <c r="B29" s="247" t="s">
        <v>469</v>
      </c>
      <c r="C29" s="279" t="s">
        <v>570</v>
      </c>
      <c r="D29" s="210" t="s">
        <v>501</v>
      </c>
      <c r="E29" s="210" t="s">
        <v>501</v>
      </c>
      <c r="F29" s="210" t="s">
        <v>501</v>
      </c>
      <c r="G29" s="210" t="s">
        <v>501</v>
      </c>
      <c r="H29" s="210" t="s">
        <v>501</v>
      </c>
      <c r="I29" s="210">
        <v>2</v>
      </c>
      <c r="J29" s="210" t="s">
        <v>501</v>
      </c>
      <c r="K29" s="210">
        <v>3615</v>
      </c>
      <c r="L29" s="210">
        <v>17</v>
      </c>
      <c r="M29" s="210">
        <v>2110637</v>
      </c>
      <c r="N29" s="210">
        <v>89489</v>
      </c>
      <c r="O29" s="210">
        <v>414</v>
      </c>
      <c r="P29" s="210">
        <v>513</v>
      </c>
      <c r="Q29" s="210">
        <v>277</v>
      </c>
      <c r="R29" s="210">
        <v>1492</v>
      </c>
      <c r="S29" s="210" t="s">
        <v>501</v>
      </c>
      <c r="T29" s="210" t="s">
        <v>501</v>
      </c>
      <c r="U29" s="210">
        <v>153</v>
      </c>
      <c r="V29" s="210">
        <v>706</v>
      </c>
      <c r="W29" s="210" t="s">
        <v>501</v>
      </c>
      <c r="X29" s="210" t="s">
        <v>501</v>
      </c>
      <c r="Y29" s="210" t="s">
        <v>501</v>
      </c>
      <c r="Z29" s="210" t="s">
        <v>501</v>
      </c>
      <c r="AA29" s="210" t="s">
        <v>501</v>
      </c>
      <c r="AB29" s="210" t="s">
        <v>501</v>
      </c>
      <c r="AC29" s="210" t="s">
        <v>501</v>
      </c>
      <c r="AD29" s="210" t="s">
        <v>501</v>
      </c>
      <c r="AE29" s="210" t="s">
        <v>501</v>
      </c>
      <c r="AF29" s="210" t="s">
        <v>501</v>
      </c>
      <c r="AG29" s="210" t="s">
        <v>501</v>
      </c>
      <c r="AH29" s="210" t="s">
        <v>501</v>
      </c>
      <c r="AI29" s="210" t="s">
        <v>501</v>
      </c>
      <c r="AJ29" s="210" t="s">
        <v>501</v>
      </c>
      <c r="AK29" s="210" t="s">
        <v>501</v>
      </c>
      <c r="AL29" s="210" t="s">
        <v>501</v>
      </c>
      <c r="AM29" s="210" t="s">
        <v>501</v>
      </c>
      <c r="AN29" s="210">
        <v>2207315</v>
      </c>
      <c r="AO29" s="210">
        <v>869290</v>
      </c>
      <c r="AP29" s="210">
        <v>16</v>
      </c>
      <c r="AQ29" s="210" t="s">
        <v>501</v>
      </c>
      <c r="AR29" s="210">
        <v>869306</v>
      </c>
      <c r="AS29" s="210">
        <v>3076621</v>
      </c>
      <c r="AT29" s="210">
        <v>317635</v>
      </c>
      <c r="AU29" s="210">
        <v>1380</v>
      </c>
      <c r="AV29" s="210">
        <v>3395636</v>
      </c>
      <c r="AW29" s="213"/>
    </row>
    <row r="30" spans="1:49" s="222" customFormat="1" ht="11.25" customHeight="1">
      <c r="A30" s="273">
        <v>24</v>
      </c>
      <c r="B30" s="247" t="s">
        <v>557</v>
      </c>
      <c r="C30" s="279" t="s">
        <v>569</v>
      </c>
      <c r="D30" s="210" t="s">
        <v>501</v>
      </c>
      <c r="E30" s="210" t="s">
        <v>501</v>
      </c>
      <c r="F30" s="210" t="s">
        <v>501</v>
      </c>
      <c r="G30" s="210" t="s">
        <v>501</v>
      </c>
      <c r="H30" s="210">
        <v>443</v>
      </c>
      <c r="I30" s="210">
        <v>33</v>
      </c>
      <c r="J30" s="210" t="s">
        <v>501</v>
      </c>
      <c r="K30" s="210">
        <v>396</v>
      </c>
      <c r="L30" s="210">
        <v>7372</v>
      </c>
      <c r="M30" s="210">
        <v>8255</v>
      </c>
      <c r="N30" s="210">
        <v>777769</v>
      </c>
      <c r="O30" s="210">
        <v>5540</v>
      </c>
      <c r="P30" s="210" t="s">
        <v>501</v>
      </c>
      <c r="Q30" s="210" t="s">
        <v>501</v>
      </c>
      <c r="R30" s="210">
        <v>3145</v>
      </c>
      <c r="S30" s="210">
        <v>11</v>
      </c>
      <c r="T30" s="210" t="s">
        <v>501</v>
      </c>
      <c r="U30" s="210">
        <v>106</v>
      </c>
      <c r="V30" s="210">
        <v>532</v>
      </c>
      <c r="W30" s="210" t="s">
        <v>501</v>
      </c>
      <c r="X30" s="210" t="s">
        <v>501</v>
      </c>
      <c r="Y30" s="210" t="s">
        <v>501</v>
      </c>
      <c r="Z30" s="210" t="s">
        <v>501</v>
      </c>
      <c r="AA30" s="210" t="s">
        <v>501</v>
      </c>
      <c r="AB30" s="210" t="s">
        <v>501</v>
      </c>
      <c r="AC30" s="210" t="s">
        <v>501</v>
      </c>
      <c r="AD30" s="210" t="s">
        <v>501</v>
      </c>
      <c r="AE30" s="210" t="s">
        <v>501</v>
      </c>
      <c r="AF30" s="210" t="s">
        <v>501</v>
      </c>
      <c r="AG30" s="210" t="s">
        <v>501</v>
      </c>
      <c r="AH30" s="210" t="s">
        <v>501</v>
      </c>
      <c r="AI30" s="210" t="s">
        <v>501</v>
      </c>
      <c r="AJ30" s="210" t="s">
        <v>501</v>
      </c>
      <c r="AK30" s="210" t="s">
        <v>501</v>
      </c>
      <c r="AL30" s="210" t="s">
        <v>501</v>
      </c>
      <c r="AM30" s="210" t="s">
        <v>501</v>
      </c>
      <c r="AN30" s="210">
        <v>803602</v>
      </c>
      <c r="AO30" s="210">
        <v>81741</v>
      </c>
      <c r="AP30" s="210">
        <v>25668</v>
      </c>
      <c r="AQ30" s="210" t="s">
        <v>501</v>
      </c>
      <c r="AR30" s="210">
        <v>107409</v>
      </c>
      <c r="AS30" s="210">
        <v>911011</v>
      </c>
      <c r="AT30" s="210">
        <v>104103</v>
      </c>
      <c r="AU30" s="210">
        <v>7463</v>
      </c>
      <c r="AV30" s="210">
        <v>1022577</v>
      </c>
      <c r="AW30" s="213"/>
    </row>
    <row r="31" spans="1:49" s="222" customFormat="1" ht="15">
      <c r="A31" s="273">
        <v>25</v>
      </c>
      <c r="B31" s="247" t="s">
        <v>558</v>
      </c>
      <c r="C31" s="279" t="s">
        <v>584</v>
      </c>
      <c r="D31" s="210" t="s">
        <v>501</v>
      </c>
      <c r="E31" s="210" t="s">
        <v>501</v>
      </c>
      <c r="F31" s="210" t="s">
        <v>501</v>
      </c>
      <c r="G31" s="210" t="s">
        <v>501</v>
      </c>
      <c r="H31" s="210" t="s">
        <v>501</v>
      </c>
      <c r="I31" s="210" t="s">
        <v>501</v>
      </c>
      <c r="J31" s="210" t="s">
        <v>501</v>
      </c>
      <c r="K31" s="210">
        <v>222</v>
      </c>
      <c r="L31" s="210">
        <v>1912</v>
      </c>
      <c r="M31" s="210">
        <v>1763</v>
      </c>
      <c r="N31" s="210">
        <v>992168</v>
      </c>
      <c r="O31" s="210">
        <v>2251</v>
      </c>
      <c r="P31" s="210">
        <v>3063</v>
      </c>
      <c r="Q31" s="210" t="s">
        <v>501</v>
      </c>
      <c r="R31" s="210">
        <v>8012</v>
      </c>
      <c r="S31" s="210" t="s">
        <v>501</v>
      </c>
      <c r="T31" s="210" t="s">
        <v>501</v>
      </c>
      <c r="U31" s="210">
        <v>344</v>
      </c>
      <c r="V31" s="210" t="s">
        <v>501</v>
      </c>
      <c r="W31" s="210" t="s">
        <v>501</v>
      </c>
      <c r="X31" s="210" t="s">
        <v>501</v>
      </c>
      <c r="Y31" s="210" t="s">
        <v>501</v>
      </c>
      <c r="Z31" s="210" t="s">
        <v>501</v>
      </c>
      <c r="AA31" s="210" t="s">
        <v>501</v>
      </c>
      <c r="AB31" s="210" t="s">
        <v>501</v>
      </c>
      <c r="AC31" s="210" t="s">
        <v>501</v>
      </c>
      <c r="AD31" s="210" t="s">
        <v>501</v>
      </c>
      <c r="AE31" s="210" t="s">
        <v>501</v>
      </c>
      <c r="AF31" s="210" t="s">
        <v>501</v>
      </c>
      <c r="AG31" s="210" t="s">
        <v>501</v>
      </c>
      <c r="AH31" s="210" t="s">
        <v>501</v>
      </c>
      <c r="AI31" s="210" t="s">
        <v>501</v>
      </c>
      <c r="AJ31" s="210" t="s">
        <v>501</v>
      </c>
      <c r="AK31" s="210" t="s">
        <v>501</v>
      </c>
      <c r="AL31" s="210" t="s">
        <v>501</v>
      </c>
      <c r="AM31" s="210" t="s">
        <v>501</v>
      </c>
      <c r="AN31" s="210">
        <v>1009735</v>
      </c>
      <c r="AO31" s="210">
        <v>749803</v>
      </c>
      <c r="AP31" s="210">
        <v>817</v>
      </c>
      <c r="AQ31" s="210" t="s">
        <v>501</v>
      </c>
      <c r="AR31" s="210">
        <v>750620</v>
      </c>
      <c r="AS31" s="210">
        <v>1760355</v>
      </c>
      <c r="AT31" s="210">
        <v>258774</v>
      </c>
      <c r="AU31" s="210">
        <v>35793</v>
      </c>
      <c r="AV31" s="210">
        <v>2054922</v>
      </c>
      <c r="AW31" s="213"/>
    </row>
    <row r="32" spans="1:49" s="222" customFormat="1" ht="15">
      <c r="A32" s="273">
        <v>26</v>
      </c>
      <c r="B32" s="247" t="s">
        <v>525</v>
      </c>
      <c r="C32" s="279" t="s">
        <v>242</v>
      </c>
      <c r="D32" s="210" t="s">
        <v>501</v>
      </c>
      <c r="E32" s="210" t="s">
        <v>501</v>
      </c>
      <c r="F32" s="210" t="s">
        <v>501</v>
      </c>
      <c r="G32" s="210" t="s">
        <v>501</v>
      </c>
      <c r="H32" s="210" t="s">
        <v>501</v>
      </c>
      <c r="I32" s="210" t="s">
        <v>501</v>
      </c>
      <c r="J32" s="210" t="s">
        <v>501</v>
      </c>
      <c r="K32" s="210" t="s">
        <v>501</v>
      </c>
      <c r="L32" s="210">
        <v>80</v>
      </c>
      <c r="M32" s="210" t="s">
        <v>501</v>
      </c>
      <c r="N32" s="210">
        <v>568598</v>
      </c>
      <c r="O32" s="210">
        <v>392</v>
      </c>
      <c r="P32" s="210" t="s">
        <v>501</v>
      </c>
      <c r="Q32" s="210" t="s">
        <v>501</v>
      </c>
      <c r="R32" s="210" t="s">
        <v>501</v>
      </c>
      <c r="S32" s="210" t="s">
        <v>501</v>
      </c>
      <c r="T32" s="210" t="s">
        <v>501</v>
      </c>
      <c r="U32" s="210">
        <v>24</v>
      </c>
      <c r="V32" s="210">
        <v>2</v>
      </c>
      <c r="W32" s="210" t="s">
        <v>501</v>
      </c>
      <c r="X32" s="210" t="s">
        <v>501</v>
      </c>
      <c r="Y32" s="210" t="s">
        <v>501</v>
      </c>
      <c r="Z32" s="210" t="s">
        <v>501</v>
      </c>
      <c r="AA32" s="210" t="s">
        <v>501</v>
      </c>
      <c r="AB32" s="210" t="s">
        <v>501</v>
      </c>
      <c r="AC32" s="210" t="s">
        <v>501</v>
      </c>
      <c r="AD32" s="210" t="s">
        <v>501</v>
      </c>
      <c r="AE32" s="210" t="s">
        <v>501</v>
      </c>
      <c r="AF32" s="210" t="s">
        <v>501</v>
      </c>
      <c r="AG32" s="210" t="s">
        <v>501</v>
      </c>
      <c r="AH32" s="210" t="s">
        <v>501</v>
      </c>
      <c r="AI32" s="210" t="s">
        <v>501</v>
      </c>
      <c r="AJ32" s="210" t="s">
        <v>501</v>
      </c>
      <c r="AK32" s="210" t="s">
        <v>501</v>
      </c>
      <c r="AL32" s="210" t="s">
        <v>501</v>
      </c>
      <c r="AM32" s="210" t="s">
        <v>501</v>
      </c>
      <c r="AN32" s="210">
        <v>569096</v>
      </c>
      <c r="AO32" s="210">
        <v>297400</v>
      </c>
      <c r="AP32" s="210">
        <v>1064</v>
      </c>
      <c r="AQ32" s="210" t="s">
        <v>501</v>
      </c>
      <c r="AR32" s="210">
        <v>298464</v>
      </c>
      <c r="AS32" s="210">
        <v>867560</v>
      </c>
      <c r="AT32" s="210">
        <v>71089</v>
      </c>
      <c r="AU32" s="210">
        <v>4947</v>
      </c>
      <c r="AV32" s="210">
        <v>943596</v>
      </c>
      <c r="AW32" s="213"/>
    </row>
    <row r="33" spans="1:49" s="222" customFormat="1" ht="15">
      <c r="A33" s="273">
        <v>27</v>
      </c>
      <c r="B33" s="247" t="s">
        <v>485</v>
      </c>
      <c r="C33" s="279" t="s">
        <v>243</v>
      </c>
      <c r="D33" s="210" t="s">
        <v>501</v>
      </c>
      <c r="E33" s="210" t="s">
        <v>501</v>
      </c>
      <c r="F33" s="210" t="s">
        <v>501</v>
      </c>
      <c r="G33" s="210" t="s">
        <v>501</v>
      </c>
      <c r="H33" s="210" t="s">
        <v>501</v>
      </c>
      <c r="I33" s="210" t="s">
        <v>501</v>
      </c>
      <c r="J33" s="210" t="s">
        <v>501</v>
      </c>
      <c r="K33" s="210" t="s">
        <v>501</v>
      </c>
      <c r="L33" s="210">
        <v>66</v>
      </c>
      <c r="M33" s="210">
        <v>250</v>
      </c>
      <c r="N33" s="210">
        <v>437115</v>
      </c>
      <c r="O33" s="210">
        <v>499</v>
      </c>
      <c r="P33" s="210">
        <v>48</v>
      </c>
      <c r="Q33" s="210" t="s">
        <v>501</v>
      </c>
      <c r="R33" s="210">
        <v>56</v>
      </c>
      <c r="S33" s="210" t="s">
        <v>501</v>
      </c>
      <c r="T33" s="210" t="s">
        <v>501</v>
      </c>
      <c r="U33" s="210">
        <v>76</v>
      </c>
      <c r="V33" s="210" t="s">
        <v>501</v>
      </c>
      <c r="W33" s="210" t="s">
        <v>501</v>
      </c>
      <c r="X33" s="210" t="s">
        <v>501</v>
      </c>
      <c r="Y33" s="210" t="s">
        <v>501</v>
      </c>
      <c r="Z33" s="210" t="s">
        <v>501</v>
      </c>
      <c r="AA33" s="210" t="s">
        <v>501</v>
      </c>
      <c r="AB33" s="210" t="s">
        <v>501</v>
      </c>
      <c r="AC33" s="210" t="s">
        <v>501</v>
      </c>
      <c r="AD33" s="210" t="s">
        <v>501</v>
      </c>
      <c r="AE33" s="210" t="s">
        <v>501</v>
      </c>
      <c r="AF33" s="210" t="s">
        <v>501</v>
      </c>
      <c r="AG33" s="210" t="s">
        <v>501</v>
      </c>
      <c r="AH33" s="210" t="s">
        <v>501</v>
      </c>
      <c r="AI33" s="210" t="s">
        <v>501</v>
      </c>
      <c r="AJ33" s="210" t="s">
        <v>501</v>
      </c>
      <c r="AK33" s="210" t="s">
        <v>501</v>
      </c>
      <c r="AL33" s="210" t="s">
        <v>501</v>
      </c>
      <c r="AM33" s="210" t="s">
        <v>501</v>
      </c>
      <c r="AN33" s="210">
        <v>438110</v>
      </c>
      <c r="AO33" s="210">
        <v>134636</v>
      </c>
      <c r="AP33" s="210">
        <v>303</v>
      </c>
      <c r="AQ33" s="210" t="s">
        <v>501</v>
      </c>
      <c r="AR33" s="210">
        <v>134939</v>
      </c>
      <c r="AS33" s="210">
        <v>573049</v>
      </c>
      <c r="AT33" s="210">
        <v>75414</v>
      </c>
      <c r="AU33" s="210">
        <v>6062</v>
      </c>
      <c r="AV33" s="210">
        <v>654525</v>
      </c>
      <c r="AW33" s="213"/>
    </row>
    <row r="34" spans="1:49" s="222" customFormat="1" ht="11.25" customHeight="1">
      <c r="A34" s="273">
        <v>28</v>
      </c>
      <c r="B34" s="247" t="s">
        <v>559</v>
      </c>
      <c r="C34" s="279" t="s">
        <v>568</v>
      </c>
      <c r="D34" s="210" t="s">
        <v>501</v>
      </c>
      <c r="E34" s="210" t="s">
        <v>501</v>
      </c>
      <c r="F34" s="210" t="s">
        <v>501</v>
      </c>
      <c r="G34" s="210" t="s">
        <v>501</v>
      </c>
      <c r="H34" s="210" t="s">
        <v>501</v>
      </c>
      <c r="I34" s="210" t="s">
        <v>501</v>
      </c>
      <c r="J34" s="210" t="s">
        <v>501</v>
      </c>
      <c r="K34" s="210" t="s">
        <v>501</v>
      </c>
      <c r="L34" s="210">
        <v>175</v>
      </c>
      <c r="M34" s="210" t="s">
        <v>501</v>
      </c>
      <c r="N34" s="210">
        <v>3982115</v>
      </c>
      <c r="O34" s="210">
        <v>1105</v>
      </c>
      <c r="P34" s="210">
        <v>19042</v>
      </c>
      <c r="Q34" s="210" t="s">
        <v>501</v>
      </c>
      <c r="R34" s="210">
        <v>1097</v>
      </c>
      <c r="S34" s="210" t="s">
        <v>501</v>
      </c>
      <c r="T34" s="210" t="s">
        <v>501</v>
      </c>
      <c r="U34" s="210" t="s">
        <v>501</v>
      </c>
      <c r="V34" s="210" t="s">
        <v>501</v>
      </c>
      <c r="W34" s="210" t="s">
        <v>501</v>
      </c>
      <c r="X34" s="210" t="s">
        <v>501</v>
      </c>
      <c r="Y34" s="210" t="s">
        <v>501</v>
      </c>
      <c r="Z34" s="210" t="s">
        <v>501</v>
      </c>
      <c r="AA34" s="210" t="s">
        <v>501</v>
      </c>
      <c r="AB34" s="210" t="s">
        <v>501</v>
      </c>
      <c r="AC34" s="210">
        <v>1772</v>
      </c>
      <c r="AD34" s="210" t="s">
        <v>501</v>
      </c>
      <c r="AE34" s="210" t="s">
        <v>501</v>
      </c>
      <c r="AF34" s="210" t="s">
        <v>501</v>
      </c>
      <c r="AG34" s="210" t="s">
        <v>501</v>
      </c>
      <c r="AH34" s="210" t="s">
        <v>501</v>
      </c>
      <c r="AI34" s="210" t="s">
        <v>501</v>
      </c>
      <c r="AJ34" s="210" t="s">
        <v>501</v>
      </c>
      <c r="AK34" s="210" t="s">
        <v>501</v>
      </c>
      <c r="AL34" s="210" t="s">
        <v>501</v>
      </c>
      <c r="AM34" s="210" t="s">
        <v>501</v>
      </c>
      <c r="AN34" s="210">
        <v>4005306</v>
      </c>
      <c r="AO34" s="210">
        <v>1447433</v>
      </c>
      <c r="AP34" s="210">
        <v>907</v>
      </c>
      <c r="AQ34" s="210" t="s">
        <v>501</v>
      </c>
      <c r="AR34" s="210">
        <v>1448340</v>
      </c>
      <c r="AS34" s="210">
        <v>5453646</v>
      </c>
      <c r="AT34" s="210">
        <v>306623</v>
      </c>
      <c r="AU34" s="210">
        <v>11830</v>
      </c>
      <c r="AV34" s="210">
        <v>5772099</v>
      </c>
      <c r="AW34" s="213"/>
    </row>
    <row r="35" spans="1:49" s="222" customFormat="1" ht="36">
      <c r="A35" s="273">
        <v>29</v>
      </c>
      <c r="B35" s="247" t="s">
        <v>560</v>
      </c>
      <c r="C35" s="279" t="s">
        <v>585</v>
      </c>
      <c r="D35" s="210" t="s">
        <v>501</v>
      </c>
      <c r="E35" s="210" t="s">
        <v>501</v>
      </c>
      <c r="F35" s="210" t="s">
        <v>501</v>
      </c>
      <c r="G35" s="210" t="s">
        <v>501</v>
      </c>
      <c r="H35" s="210" t="s">
        <v>501</v>
      </c>
      <c r="I35" s="210" t="s">
        <v>501</v>
      </c>
      <c r="J35" s="210" t="s">
        <v>501</v>
      </c>
      <c r="K35" s="210" t="s">
        <v>501</v>
      </c>
      <c r="L35" s="210">
        <v>10</v>
      </c>
      <c r="M35" s="210" t="s">
        <v>501</v>
      </c>
      <c r="N35" s="210">
        <v>224997</v>
      </c>
      <c r="O35" s="210">
        <v>824</v>
      </c>
      <c r="P35" s="210">
        <v>666</v>
      </c>
      <c r="Q35" s="210" t="s">
        <v>501</v>
      </c>
      <c r="R35" s="210" t="s">
        <v>501</v>
      </c>
      <c r="S35" s="210" t="s">
        <v>501</v>
      </c>
      <c r="T35" s="210" t="s">
        <v>501</v>
      </c>
      <c r="U35" s="210" t="s">
        <v>501</v>
      </c>
      <c r="V35" s="210" t="s">
        <v>501</v>
      </c>
      <c r="W35" s="210" t="s">
        <v>501</v>
      </c>
      <c r="X35" s="210" t="s">
        <v>501</v>
      </c>
      <c r="Y35" s="210" t="s">
        <v>501</v>
      </c>
      <c r="Z35" s="210" t="s">
        <v>501</v>
      </c>
      <c r="AA35" s="210" t="s">
        <v>501</v>
      </c>
      <c r="AB35" s="210" t="s">
        <v>501</v>
      </c>
      <c r="AC35" s="210" t="s">
        <v>501</v>
      </c>
      <c r="AD35" s="210" t="s">
        <v>501</v>
      </c>
      <c r="AE35" s="210" t="s">
        <v>501</v>
      </c>
      <c r="AF35" s="210" t="s">
        <v>501</v>
      </c>
      <c r="AG35" s="210" t="s">
        <v>501</v>
      </c>
      <c r="AH35" s="210" t="s">
        <v>501</v>
      </c>
      <c r="AI35" s="210" t="s">
        <v>501</v>
      </c>
      <c r="AJ35" s="210" t="s">
        <v>501</v>
      </c>
      <c r="AK35" s="210" t="s">
        <v>501</v>
      </c>
      <c r="AL35" s="210" t="s">
        <v>501</v>
      </c>
      <c r="AM35" s="210" t="s">
        <v>501</v>
      </c>
      <c r="AN35" s="210">
        <v>226497</v>
      </c>
      <c r="AO35" s="210">
        <v>292900</v>
      </c>
      <c r="AP35" s="210">
        <v>317</v>
      </c>
      <c r="AQ35" s="210" t="s">
        <v>501</v>
      </c>
      <c r="AR35" s="210">
        <v>293217</v>
      </c>
      <c r="AS35" s="210">
        <v>519714</v>
      </c>
      <c r="AT35" s="210">
        <v>95743</v>
      </c>
      <c r="AU35" s="210">
        <v>9948</v>
      </c>
      <c r="AV35" s="210">
        <v>625405</v>
      </c>
      <c r="AW35" s="213"/>
    </row>
    <row r="36" spans="1:49" s="222" customFormat="1" ht="12" customHeight="1">
      <c r="A36" s="273">
        <v>30</v>
      </c>
      <c r="B36" s="247" t="s">
        <v>470</v>
      </c>
      <c r="C36" s="279">
        <v>49</v>
      </c>
      <c r="D36" s="210" t="s">
        <v>501</v>
      </c>
      <c r="E36" s="210" t="s">
        <v>501</v>
      </c>
      <c r="F36" s="210" t="s">
        <v>501</v>
      </c>
      <c r="G36" s="210" t="s">
        <v>501</v>
      </c>
      <c r="H36" s="210" t="s">
        <v>501</v>
      </c>
      <c r="I36" s="210" t="s">
        <v>501</v>
      </c>
      <c r="J36" s="210" t="s">
        <v>501</v>
      </c>
      <c r="K36" s="210" t="s">
        <v>501</v>
      </c>
      <c r="L36" s="210">
        <v>100</v>
      </c>
      <c r="M36" s="210">
        <v>9</v>
      </c>
      <c r="N36" s="210">
        <v>8710</v>
      </c>
      <c r="O36" s="210">
        <v>782170</v>
      </c>
      <c r="P36" s="210" t="s">
        <v>501</v>
      </c>
      <c r="Q36" s="210" t="s">
        <v>501</v>
      </c>
      <c r="R36" s="210">
        <v>1599</v>
      </c>
      <c r="S36" s="210" t="s">
        <v>501</v>
      </c>
      <c r="T36" s="210" t="s">
        <v>501</v>
      </c>
      <c r="U36" s="210" t="s">
        <v>501</v>
      </c>
      <c r="V36" s="210">
        <v>292</v>
      </c>
      <c r="W36" s="210" t="s">
        <v>501</v>
      </c>
      <c r="X36" s="210" t="s">
        <v>501</v>
      </c>
      <c r="Y36" s="210" t="s">
        <v>501</v>
      </c>
      <c r="Z36" s="210" t="s">
        <v>501</v>
      </c>
      <c r="AA36" s="210" t="s">
        <v>501</v>
      </c>
      <c r="AB36" s="210" t="s">
        <v>501</v>
      </c>
      <c r="AC36" s="210" t="s">
        <v>501</v>
      </c>
      <c r="AD36" s="210" t="s">
        <v>501</v>
      </c>
      <c r="AE36" s="210" t="s">
        <v>501</v>
      </c>
      <c r="AF36" s="210" t="s">
        <v>501</v>
      </c>
      <c r="AG36" s="210" t="s">
        <v>501</v>
      </c>
      <c r="AH36" s="210" t="s">
        <v>501</v>
      </c>
      <c r="AI36" s="210" t="s">
        <v>501</v>
      </c>
      <c r="AJ36" s="210" t="s">
        <v>501</v>
      </c>
      <c r="AK36" s="210" t="s">
        <v>501</v>
      </c>
      <c r="AL36" s="210" t="s">
        <v>501</v>
      </c>
      <c r="AM36" s="210" t="s">
        <v>501</v>
      </c>
      <c r="AN36" s="210">
        <v>792880</v>
      </c>
      <c r="AO36" s="210">
        <v>241293</v>
      </c>
      <c r="AP36" s="210">
        <v>1477</v>
      </c>
      <c r="AQ36" s="210" t="s">
        <v>501</v>
      </c>
      <c r="AR36" s="210">
        <v>242770</v>
      </c>
      <c r="AS36" s="210">
        <v>1035650</v>
      </c>
      <c r="AT36" s="210">
        <v>240701</v>
      </c>
      <c r="AU36" s="210">
        <v>67418</v>
      </c>
      <c r="AV36" s="210">
        <v>1343769</v>
      </c>
      <c r="AW36" s="213"/>
    </row>
    <row r="37" spans="1:49" s="222" customFormat="1" ht="12" customHeight="1">
      <c r="A37" s="273">
        <v>31</v>
      </c>
      <c r="B37" s="247" t="s">
        <v>486</v>
      </c>
      <c r="C37" s="279" t="s">
        <v>586</v>
      </c>
      <c r="D37" s="210" t="s">
        <v>501</v>
      </c>
      <c r="E37" s="210" t="s">
        <v>501</v>
      </c>
      <c r="F37" s="210" t="s">
        <v>501</v>
      </c>
      <c r="G37" s="210" t="s">
        <v>501</v>
      </c>
      <c r="H37" s="210" t="s">
        <v>501</v>
      </c>
      <c r="I37" s="210" t="s">
        <v>501</v>
      </c>
      <c r="J37" s="210" t="s">
        <v>501</v>
      </c>
      <c r="K37" s="210" t="s">
        <v>501</v>
      </c>
      <c r="L37" s="210" t="s">
        <v>501</v>
      </c>
      <c r="M37" s="210">
        <v>75070</v>
      </c>
      <c r="N37" s="210">
        <v>310</v>
      </c>
      <c r="O37" s="210" t="s">
        <v>501</v>
      </c>
      <c r="P37" s="210">
        <v>1262041</v>
      </c>
      <c r="Q37" s="210" t="s">
        <v>501</v>
      </c>
      <c r="R37" s="210" t="s">
        <v>501</v>
      </c>
      <c r="S37" s="210">
        <v>140</v>
      </c>
      <c r="T37" s="210" t="s">
        <v>501</v>
      </c>
      <c r="U37" s="210" t="s">
        <v>501</v>
      </c>
      <c r="V37" s="210" t="s">
        <v>501</v>
      </c>
      <c r="W37" s="210" t="s">
        <v>501</v>
      </c>
      <c r="X37" s="210" t="s">
        <v>501</v>
      </c>
      <c r="Y37" s="210" t="s">
        <v>501</v>
      </c>
      <c r="Z37" s="210" t="s">
        <v>501</v>
      </c>
      <c r="AA37" s="210" t="s">
        <v>501</v>
      </c>
      <c r="AB37" s="210" t="s">
        <v>501</v>
      </c>
      <c r="AC37" s="210" t="s">
        <v>501</v>
      </c>
      <c r="AD37" s="210" t="s">
        <v>501</v>
      </c>
      <c r="AE37" s="210" t="s">
        <v>501</v>
      </c>
      <c r="AF37" s="210" t="s">
        <v>501</v>
      </c>
      <c r="AG37" s="210" t="s">
        <v>501</v>
      </c>
      <c r="AH37" s="210" t="s">
        <v>501</v>
      </c>
      <c r="AI37" s="210" t="s">
        <v>501</v>
      </c>
      <c r="AJ37" s="210" t="s">
        <v>501</v>
      </c>
      <c r="AK37" s="210" t="s">
        <v>501</v>
      </c>
      <c r="AL37" s="210" t="s">
        <v>501</v>
      </c>
      <c r="AM37" s="210" t="s">
        <v>501</v>
      </c>
      <c r="AN37" s="210">
        <v>1337561</v>
      </c>
      <c r="AO37" s="210">
        <v>406987</v>
      </c>
      <c r="AP37" s="210">
        <v>131254</v>
      </c>
      <c r="AQ37" s="210" t="s">
        <v>501</v>
      </c>
      <c r="AR37" s="210">
        <v>538241</v>
      </c>
      <c r="AS37" s="210">
        <v>1875802</v>
      </c>
      <c r="AT37" s="210">
        <v>131427</v>
      </c>
      <c r="AU37" s="210">
        <v>8447</v>
      </c>
      <c r="AV37" s="210">
        <v>2015676</v>
      </c>
      <c r="AW37" s="213"/>
    </row>
    <row r="38" spans="1:49" s="222" customFormat="1" ht="12" customHeight="1">
      <c r="A38" s="273">
        <v>32</v>
      </c>
      <c r="B38" s="247" t="s">
        <v>471</v>
      </c>
      <c r="C38" s="279" t="s">
        <v>587</v>
      </c>
      <c r="D38" s="210" t="s">
        <v>501</v>
      </c>
      <c r="E38" s="210" t="s">
        <v>501</v>
      </c>
      <c r="F38" s="210" t="s">
        <v>501</v>
      </c>
      <c r="G38" s="210" t="s">
        <v>501</v>
      </c>
      <c r="H38" s="210" t="s">
        <v>501</v>
      </c>
      <c r="I38" s="210" t="s">
        <v>501</v>
      </c>
      <c r="J38" s="210">
        <v>151</v>
      </c>
      <c r="K38" s="210">
        <v>169</v>
      </c>
      <c r="L38" s="210" t="s">
        <v>501</v>
      </c>
      <c r="M38" s="210">
        <v>1576</v>
      </c>
      <c r="N38" s="210">
        <v>4243</v>
      </c>
      <c r="O38" s="210" t="s">
        <v>501</v>
      </c>
      <c r="P38" s="210">
        <v>1463</v>
      </c>
      <c r="Q38" s="210" t="s">
        <v>501</v>
      </c>
      <c r="R38" s="210">
        <v>1401</v>
      </c>
      <c r="S38" s="210">
        <v>9797</v>
      </c>
      <c r="T38" s="210">
        <v>1631</v>
      </c>
      <c r="U38" s="210">
        <v>1355244</v>
      </c>
      <c r="V38" s="210">
        <v>1594</v>
      </c>
      <c r="W38" s="210" t="s">
        <v>501</v>
      </c>
      <c r="X38" s="210" t="s">
        <v>501</v>
      </c>
      <c r="Y38" s="210" t="s">
        <v>501</v>
      </c>
      <c r="Z38" s="210" t="s">
        <v>501</v>
      </c>
      <c r="AA38" s="210">
        <v>33</v>
      </c>
      <c r="AB38" s="210" t="s">
        <v>501</v>
      </c>
      <c r="AC38" s="210" t="s">
        <v>501</v>
      </c>
      <c r="AD38" s="210" t="s">
        <v>501</v>
      </c>
      <c r="AE38" s="210" t="s">
        <v>501</v>
      </c>
      <c r="AF38" s="210" t="s">
        <v>501</v>
      </c>
      <c r="AG38" s="210" t="s">
        <v>501</v>
      </c>
      <c r="AH38" s="210" t="s">
        <v>501</v>
      </c>
      <c r="AI38" s="210" t="s">
        <v>501</v>
      </c>
      <c r="AJ38" s="210" t="s">
        <v>501</v>
      </c>
      <c r="AK38" s="210" t="s">
        <v>501</v>
      </c>
      <c r="AL38" s="210" t="s">
        <v>501</v>
      </c>
      <c r="AM38" s="210" t="s">
        <v>501</v>
      </c>
      <c r="AN38" s="210">
        <v>1377302</v>
      </c>
      <c r="AO38" s="210" t="s">
        <v>501</v>
      </c>
      <c r="AP38" s="210">
        <v>209</v>
      </c>
      <c r="AQ38" s="210" t="s">
        <v>501</v>
      </c>
      <c r="AR38" s="210">
        <v>209</v>
      </c>
      <c r="AS38" s="210">
        <v>1377511</v>
      </c>
      <c r="AT38" s="210" t="s">
        <v>501</v>
      </c>
      <c r="AU38" s="210">
        <v>31994</v>
      </c>
      <c r="AV38" s="210">
        <v>1409505</v>
      </c>
      <c r="AW38" s="213"/>
    </row>
    <row r="39" spans="1:49" s="222" customFormat="1" ht="12" customHeight="1">
      <c r="A39" s="273">
        <v>33</v>
      </c>
      <c r="B39" s="247" t="s">
        <v>487</v>
      </c>
      <c r="C39" s="279" t="s">
        <v>588</v>
      </c>
      <c r="D39" s="210" t="s">
        <v>501</v>
      </c>
      <c r="E39" s="210" t="s">
        <v>501</v>
      </c>
      <c r="F39" s="210" t="s">
        <v>501</v>
      </c>
      <c r="G39" s="210">
        <v>187</v>
      </c>
      <c r="H39" s="210">
        <v>14967</v>
      </c>
      <c r="I39" s="210">
        <v>28251</v>
      </c>
      <c r="J39" s="210">
        <v>522</v>
      </c>
      <c r="K39" s="210">
        <v>2201</v>
      </c>
      <c r="L39" s="210">
        <v>13592</v>
      </c>
      <c r="M39" s="210">
        <v>4856</v>
      </c>
      <c r="N39" s="210">
        <v>583281</v>
      </c>
      <c r="O39" s="210">
        <v>9404</v>
      </c>
      <c r="P39" s="210">
        <v>39047</v>
      </c>
      <c r="Q39" s="210">
        <v>686</v>
      </c>
      <c r="R39" s="210">
        <v>15333</v>
      </c>
      <c r="S39" s="210">
        <v>978</v>
      </c>
      <c r="T39" s="210">
        <v>986</v>
      </c>
      <c r="U39" s="210">
        <v>8739</v>
      </c>
      <c r="V39" s="210">
        <v>3309477</v>
      </c>
      <c r="W39" s="210">
        <v>3015</v>
      </c>
      <c r="X39" s="210">
        <v>2514</v>
      </c>
      <c r="Y39" s="210">
        <v>134</v>
      </c>
      <c r="Z39" s="210">
        <v>1463</v>
      </c>
      <c r="AA39" s="210">
        <v>352</v>
      </c>
      <c r="AB39" s="210">
        <v>271</v>
      </c>
      <c r="AC39" s="210">
        <v>5427</v>
      </c>
      <c r="AD39" s="210">
        <v>1972</v>
      </c>
      <c r="AE39" s="210">
        <v>61</v>
      </c>
      <c r="AF39" s="210">
        <v>1443</v>
      </c>
      <c r="AG39" s="210">
        <v>1312</v>
      </c>
      <c r="AH39" s="210">
        <v>1162</v>
      </c>
      <c r="AI39" s="210" t="s">
        <v>501</v>
      </c>
      <c r="AJ39" s="210">
        <v>350</v>
      </c>
      <c r="AK39" s="210">
        <v>77232</v>
      </c>
      <c r="AL39" s="210">
        <v>1237</v>
      </c>
      <c r="AM39" s="210">
        <v>7563</v>
      </c>
      <c r="AN39" s="210">
        <v>4138015</v>
      </c>
      <c r="AO39" s="210" t="s">
        <v>501</v>
      </c>
      <c r="AP39" s="210">
        <v>55160</v>
      </c>
      <c r="AQ39" s="210" t="s">
        <v>501</v>
      </c>
      <c r="AR39" s="210">
        <v>55160</v>
      </c>
      <c r="AS39" s="210">
        <v>4193175</v>
      </c>
      <c r="AT39" s="210">
        <v>-3479933</v>
      </c>
      <c r="AU39" s="210">
        <v>1265</v>
      </c>
      <c r="AV39" s="210">
        <v>714507</v>
      </c>
      <c r="AW39" s="213"/>
    </row>
    <row r="40" spans="1:49" s="222" customFormat="1" ht="12" customHeight="1">
      <c r="A40" s="273">
        <v>34</v>
      </c>
      <c r="B40" s="247" t="s">
        <v>488</v>
      </c>
      <c r="C40" s="279">
        <v>63</v>
      </c>
      <c r="D40" s="210" t="s">
        <v>501</v>
      </c>
      <c r="E40" s="210" t="s">
        <v>501</v>
      </c>
      <c r="F40" s="210" t="s">
        <v>501</v>
      </c>
      <c r="G40" s="210" t="s">
        <v>501</v>
      </c>
      <c r="H40" s="210">
        <v>1115</v>
      </c>
      <c r="I40" s="210" t="s">
        <v>501</v>
      </c>
      <c r="J40" s="210" t="s">
        <v>501</v>
      </c>
      <c r="K40" s="210" t="s">
        <v>501</v>
      </c>
      <c r="L40" s="210" t="s">
        <v>501</v>
      </c>
      <c r="M40" s="210" t="s">
        <v>501</v>
      </c>
      <c r="N40" s="210" t="s">
        <v>501</v>
      </c>
      <c r="O40" s="210" t="s">
        <v>501</v>
      </c>
      <c r="P40" s="210" t="s">
        <v>501</v>
      </c>
      <c r="Q40" s="210" t="s">
        <v>501</v>
      </c>
      <c r="R40" s="210" t="s">
        <v>501</v>
      </c>
      <c r="S40" s="210" t="s">
        <v>501</v>
      </c>
      <c r="T40" s="210" t="s">
        <v>501</v>
      </c>
      <c r="U40" s="210" t="s">
        <v>501</v>
      </c>
      <c r="V40" s="210">
        <v>6854</v>
      </c>
      <c r="W40" s="210">
        <v>648230</v>
      </c>
      <c r="X40" s="210" t="s">
        <v>501</v>
      </c>
      <c r="Y40" s="210" t="s">
        <v>501</v>
      </c>
      <c r="Z40" s="210" t="s">
        <v>501</v>
      </c>
      <c r="AA40" s="210" t="s">
        <v>501</v>
      </c>
      <c r="AB40" s="210" t="s">
        <v>501</v>
      </c>
      <c r="AC40" s="210">
        <v>1227</v>
      </c>
      <c r="AD40" s="210" t="s">
        <v>501</v>
      </c>
      <c r="AE40" s="210" t="s">
        <v>501</v>
      </c>
      <c r="AF40" s="210">
        <v>2151</v>
      </c>
      <c r="AG40" s="210" t="s">
        <v>501</v>
      </c>
      <c r="AH40" s="210">
        <v>18</v>
      </c>
      <c r="AI40" s="210" t="s">
        <v>501</v>
      </c>
      <c r="AJ40" s="210" t="s">
        <v>501</v>
      </c>
      <c r="AK40" s="210" t="s">
        <v>501</v>
      </c>
      <c r="AL40" s="210">
        <v>10788</v>
      </c>
      <c r="AM40" s="210">
        <v>212</v>
      </c>
      <c r="AN40" s="210">
        <v>670595</v>
      </c>
      <c r="AO40" s="210" t="s">
        <v>501</v>
      </c>
      <c r="AP40" s="210">
        <v>226197</v>
      </c>
      <c r="AQ40" s="210" t="s">
        <v>501</v>
      </c>
      <c r="AR40" s="210">
        <v>226197</v>
      </c>
      <c r="AS40" s="210">
        <v>896792</v>
      </c>
      <c r="AT40" s="210" t="s">
        <v>501</v>
      </c>
      <c r="AU40" s="210">
        <v>14192</v>
      </c>
      <c r="AV40" s="210">
        <v>910984</v>
      </c>
      <c r="AW40" s="213"/>
    </row>
    <row r="41" spans="1:49" s="222" customFormat="1" ht="12" customHeight="1">
      <c r="A41" s="273">
        <v>35</v>
      </c>
      <c r="B41" s="247" t="s">
        <v>489</v>
      </c>
      <c r="C41" s="279" t="s">
        <v>589</v>
      </c>
      <c r="D41" s="210">
        <v>554</v>
      </c>
      <c r="E41" s="210">
        <v>93</v>
      </c>
      <c r="F41" s="210">
        <v>126</v>
      </c>
      <c r="G41" s="210">
        <v>346</v>
      </c>
      <c r="H41" s="210">
        <v>820</v>
      </c>
      <c r="I41" s="210">
        <v>644</v>
      </c>
      <c r="J41" s="210">
        <v>543</v>
      </c>
      <c r="K41" s="210">
        <v>814</v>
      </c>
      <c r="L41" s="210">
        <v>623</v>
      </c>
      <c r="M41" s="210">
        <v>1597</v>
      </c>
      <c r="N41" s="210">
        <v>3674</v>
      </c>
      <c r="O41" s="210">
        <v>1406</v>
      </c>
      <c r="P41" s="210">
        <v>2450</v>
      </c>
      <c r="Q41" s="210">
        <v>420</v>
      </c>
      <c r="R41" s="210">
        <v>2546</v>
      </c>
      <c r="S41" s="210">
        <v>180</v>
      </c>
      <c r="T41" s="210">
        <v>1652</v>
      </c>
      <c r="U41" s="210">
        <v>2</v>
      </c>
      <c r="V41" s="210">
        <v>18759</v>
      </c>
      <c r="W41" s="210" t="s">
        <v>501</v>
      </c>
      <c r="X41" s="210">
        <v>327104</v>
      </c>
      <c r="Y41" s="210">
        <v>180248</v>
      </c>
      <c r="Z41" s="210">
        <v>262768</v>
      </c>
      <c r="AA41" s="210">
        <v>1573</v>
      </c>
      <c r="AB41" s="210" t="s">
        <v>501</v>
      </c>
      <c r="AC41" s="210">
        <v>7</v>
      </c>
      <c r="AD41" s="210" t="s">
        <v>501</v>
      </c>
      <c r="AE41" s="210" t="s">
        <v>501</v>
      </c>
      <c r="AF41" s="210" t="s">
        <v>501</v>
      </c>
      <c r="AG41" s="210" t="s">
        <v>501</v>
      </c>
      <c r="AH41" s="210">
        <v>21</v>
      </c>
      <c r="AI41" s="210" t="s">
        <v>501</v>
      </c>
      <c r="AJ41" s="210" t="s">
        <v>501</v>
      </c>
      <c r="AK41" s="210" t="s">
        <v>501</v>
      </c>
      <c r="AL41" s="210" t="s">
        <v>501</v>
      </c>
      <c r="AM41" s="210" t="s">
        <v>501</v>
      </c>
      <c r="AN41" s="210">
        <v>808970</v>
      </c>
      <c r="AO41" s="210" t="s">
        <v>501</v>
      </c>
      <c r="AP41" s="210">
        <v>91594</v>
      </c>
      <c r="AQ41" s="210" t="s">
        <v>501</v>
      </c>
      <c r="AR41" s="210">
        <v>91594</v>
      </c>
      <c r="AS41" s="210">
        <v>900564</v>
      </c>
      <c r="AT41" s="210">
        <v>-171768</v>
      </c>
      <c r="AU41" s="210">
        <v>15137</v>
      </c>
      <c r="AV41" s="210">
        <v>743933</v>
      </c>
      <c r="AW41" s="213"/>
    </row>
    <row r="42" spans="1:49" s="222" customFormat="1" ht="12" customHeight="1">
      <c r="A42" s="273">
        <v>36</v>
      </c>
      <c r="B42" s="247" t="s">
        <v>472</v>
      </c>
      <c r="C42" s="279">
        <v>67</v>
      </c>
      <c r="D42" s="210" t="s">
        <v>501</v>
      </c>
      <c r="E42" s="210" t="s">
        <v>501</v>
      </c>
      <c r="F42" s="210" t="s">
        <v>501</v>
      </c>
      <c r="G42" s="210" t="s">
        <v>501</v>
      </c>
      <c r="H42" s="210">
        <v>471</v>
      </c>
      <c r="I42" s="210">
        <v>112</v>
      </c>
      <c r="J42" s="210" t="s">
        <v>501</v>
      </c>
      <c r="K42" s="210" t="s">
        <v>501</v>
      </c>
      <c r="L42" s="210">
        <v>182</v>
      </c>
      <c r="M42" s="210" t="s">
        <v>501</v>
      </c>
      <c r="N42" s="210">
        <v>16</v>
      </c>
      <c r="O42" s="210" t="s">
        <v>501</v>
      </c>
      <c r="P42" s="210">
        <v>181</v>
      </c>
      <c r="Q42" s="210" t="s">
        <v>501</v>
      </c>
      <c r="R42" s="210">
        <v>894</v>
      </c>
      <c r="S42" s="210" t="s">
        <v>501</v>
      </c>
      <c r="T42" s="210" t="s">
        <v>501</v>
      </c>
      <c r="U42" s="210">
        <v>641</v>
      </c>
      <c r="V42" s="210">
        <v>172</v>
      </c>
      <c r="W42" s="210" t="s">
        <v>501</v>
      </c>
      <c r="X42" s="210">
        <v>26686</v>
      </c>
      <c r="Y42" s="210">
        <v>12983</v>
      </c>
      <c r="Z42" s="210">
        <v>1184</v>
      </c>
      <c r="AA42" s="210">
        <v>172020</v>
      </c>
      <c r="AB42" s="210">
        <v>3921</v>
      </c>
      <c r="AC42" s="210" t="s">
        <v>501</v>
      </c>
      <c r="AD42" s="210" t="s">
        <v>501</v>
      </c>
      <c r="AE42" s="210" t="s">
        <v>501</v>
      </c>
      <c r="AF42" s="210">
        <v>415</v>
      </c>
      <c r="AG42" s="210" t="s">
        <v>501</v>
      </c>
      <c r="AH42" s="210" t="s">
        <v>501</v>
      </c>
      <c r="AI42" s="210" t="s">
        <v>501</v>
      </c>
      <c r="AJ42" s="210" t="s">
        <v>501</v>
      </c>
      <c r="AK42" s="210" t="s">
        <v>501</v>
      </c>
      <c r="AL42" s="210">
        <v>27</v>
      </c>
      <c r="AM42" s="210" t="s">
        <v>501</v>
      </c>
      <c r="AN42" s="210">
        <v>219905</v>
      </c>
      <c r="AO42" s="210" t="s">
        <v>501</v>
      </c>
      <c r="AP42" s="210">
        <v>105598</v>
      </c>
      <c r="AQ42" s="210" t="s">
        <v>501</v>
      </c>
      <c r="AR42" s="210">
        <v>105598</v>
      </c>
      <c r="AS42" s="210">
        <v>325503</v>
      </c>
      <c r="AT42" s="210">
        <v>-4542</v>
      </c>
      <c r="AU42" s="210">
        <v>2551</v>
      </c>
      <c r="AV42" s="210">
        <v>323512</v>
      </c>
      <c r="AW42" s="213"/>
    </row>
    <row r="43" spans="1:49" s="222" customFormat="1" ht="12" customHeight="1">
      <c r="A43" s="273">
        <v>37</v>
      </c>
      <c r="B43" s="247" t="s">
        <v>490</v>
      </c>
      <c r="C43" s="279">
        <v>68</v>
      </c>
      <c r="D43" s="210" t="s">
        <v>501</v>
      </c>
      <c r="E43" s="210" t="s">
        <v>501</v>
      </c>
      <c r="F43" s="210" t="s">
        <v>501</v>
      </c>
      <c r="G43" s="210" t="s">
        <v>501</v>
      </c>
      <c r="H43" s="210" t="s">
        <v>501</v>
      </c>
      <c r="I43" s="210" t="s">
        <v>501</v>
      </c>
      <c r="J43" s="210" t="s">
        <v>501</v>
      </c>
      <c r="K43" s="210" t="s">
        <v>501</v>
      </c>
      <c r="L43" s="210" t="s">
        <v>501</v>
      </c>
      <c r="M43" s="210" t="s">
        <v>501</v>
      </c>
      <c r="N43" s="210" t="s">
        <v>501</v>
      </c>
      <c r="O43" s="210" t="s">
        <v>501</v>
      </c>
      <c r="P43" s="210" t="s">
        <v>501</v>
      </c>
      <c r="Q43" s="210" t="s">
        <v>501</v>
      </c>
      <c r="R43" s="210" t="s">
        <v>501</v>
      </c>
      <c r="S43" s="210" t="s">
        <v>501</v>
      </c>
      <c r="T43" s="210" t="s">
        <v>501</v>
      </c>
      <c r="U43" s="210" t="s">
        <v>501</v>
      </c>
      <c r="V43" s="210" t="s">
        <v>501</v>
      </c>
      <c r="W43" s="210" t="s">
        <v>501</v>
      </c>
      <c r="X43" s="210" t="s">
        <v>501</v>
      </c>
      <c r="Y43" s="210" t="s">
        <v>501</v>
      </c>
      <c r="Z43" s="210" t="s">
        <v>501</v>
      </c>
      <c r="AA43" s="210" t="s">
        <v>501</v>
      </c>
      <c r="AB43" s="210">
        <v>59288</v>
      </c>
      <c r="AC43" s="210" t="s">
        <v>501</v>
      </c>
      <c r="AD43" s="210" t="s">
        <v>501</v>
      </c>
      <c r="AE43" s="210" t="s">
        <v>501</v>
      </c>
      <c r="AF43" s="210">
        <v>11</v>
      </c>
      <c r="AG43" s="210" t="s">
        <v>501</v>
      </c>
      <c r="AH43" s="210" t="s">
        <v>501</v>
      </c>
      <c r="AI43" s="210" t="s">
        <v>501</v>
      </c>
      <c r="AJ43" s="210" t="s">
        <v>501</v>
      </c>
      <c r="AK43" s="210" t="s">
        <v>501</v>
      </c>
      <c r="AL43" s="210" t="s">
        <v>501</v>
      </c>
      <c r="AM43" s="210" t="s">
        <v>501</v>
      </c>
      <c r="AN43" s="210">
        <v>59299</v>
      </c>
      <c r="AO43" s="210" t="s">
        <v>501</v>
      </c>
      <c r="AP43" s="210">
        <v>1462</v>
      </c>
      <c r="AQ43" s="210" t="s">
        <v>501</v>
      </c>
      <c r="AR43" s="210">
        <v>1462</v>
      </c>
      <c r="AS43" s="210">
        <v>60761</v>
      </c>
      <c r="AT43" s="210">
        <v>-1345</v>
      </c>
      <c r="AU43" s="210">
        <v>447</v>
      </c>
      <c r="AV43" s="210">
        <v>59863</v>
      </c>
      <c r="AW43" s="213"/>
    </row>
    <row r="44" spans="1:49" s="222" customFormat="1" ht="24">
      <c r="A44" s="273">
        <v>38</v>
      </c>
      <c r="B44" s="247" t="s">
        <v>491</v>
      </c>
      <c r="C44" s="279" t="s">
        <v>590</v>
      </c>
      <c r="D44" s="210" t="s">
        <v>501</v>
      </c>
      <c r="E44" s="210" t="s">
        <v>501</v>
      </c>
      <c r="F44" s="210" t="s">
        <v>501</v>
      </c>
      <c r="G44" s="210" t="s">
        <v>501</v>
      </c>
      <c r="H44" s="210" t="s">
        <v>501</v>
      </c>
      <c r="I44" s="210" t="s">
        <v>501</v>
      </c>
      <c r="J44" s="210" t="s">
        <v>501</v>
      </c>
      <c r="K44" s="210" t="s">
        <v>501</v>
      </c>
      <c r="L44" s="210" t="s">
        <v>501</v>
      </c>
      <c r="M44" s="210" t="s">
        <v>501</v>
      </c>
      <c r="N44" s="210" t="s">
        <v>501</v>
      </c>
      <c r="O44" s="210" t="s">
        <v>501</v>
      </c>
      <c r="P44" s="210" t="s">
        <v>501</v>
      </c>
      <c r="Q44" s="210" t="s">
        <v>501</v>
      </c>
      <c r="R44" s="210" t="s">
        <v>501</v>
      </c>
      <c r="S44" s="210">
        <v>16</v>
      </c>
      <c r="T44" s="210" t="s">
        <v>501</v>
      </c>
      <c r="U44" s="210" t="s">
        <v>501</v>
      </c>
      <c r="V44" s="210">
        <v>174</v>
      </c>
      <c r="W44" s="210" t="s">
        <v>501</v>
      </c>
      <c r="X44" s="210" t="s">
        <v>501</v>
      </c>
      <c r="Y44" s="210" t="s">
        <v>501</v>
      </c>
      <c r="Z44" s="210" t="s">
        <v>501</v>
      </c>
      <c r="AA44" s="210" t="s">
        <v>501</v>
      </c>
      <c r="AB44" s="210" t="s">
        <v>501</v>
      </c>
      <c r="AC44" s="210" t="s">
        <v>501</v>
      </c>
      <c r="AD44" s="210">
        <v>706377</v>
      </c>
      <c r="AE44" s="210" t="s">
        <v>501</v>
      </c>
      <c r="AF44" s="210" t="s">
        <v>501</v>
      </c>
      <c r="AG44" s="210" t="s">
        <v>501</v>
      </c>
      <c r="AH44" s="210">
        <v>1</v>
      </c>
      <c r="AI44" s="210" t="s">
        <v>501</v>
      </c>
      <c r="AJ44" s="210" t="s">
        <v>501</v>
      </c>
      <c r="AK44" s="210" t="s">
        <v>501</v>
      </c>
      <c r="AL44" s="210" t="s">
        <v>501</v>
      </c>
      <c r="AM44" s="210" t="s">
        <v>501</v>
      </c>
      <c r="AN44" s="210">
        <v>706568</v>
      </c>
      <c r="AO44" s="210" t="s">
        <v>501</v>
      </c>
      <c r="AP44" s="210">
        <v>15465</v>
      </c>
      <c r="AQ44" s="210" t="s">
        <v>501</v>
      </c>
      <c r="AR44" s="210">
        <v>15465</v>
      </c>
      <c r="AS44" s="210">
        <v>722033</v>
      </c>
      <c r="AT44" s="210" t="s">
        <v>501</v>
      </c>
      <c r="AU44" s="210" t="s">
        <v>501</v>
      </c>
      <c r="AV44" s="210">
        <v>722033</v>
      </c>
      <c r="AW44" s="213"/>
    </row>
    <row r="45" spans="1:49" s="222" customFormat="1" ht="24">
      <c r="A45" s="273">
        <v>39</v>
      </c>
      <c r="B45" s="247" t="s">
        <v>561</v>
      </c>
      <c r="C45" s="279" t="s">
        <v>591</v>
      </c>
      <c r="D45" s="210" t="s">
        <v>501</v>
      </c>
      <c r="E45" s="210" t="s">
        <v>501</v>
      </c>
      <c r="F45" s="210" t="s">
        <v>501</v>
      </c>
      <c r="G45" s="210" t="s">
        <v>501</v>
      </c>
      <c r="H45" s="210" t="s">
        <v>501</v>
      </c>
      <c r="I45" s="210" t="s">
        <v>501</v>
      </c>
      <c r="J45" s="210" t="s">
        <v>501</v>
      </c>
      <c r="K45" s="210" t="s">
        <v>501</v>
      </c>
      <c r="L45" s="210" t="s">
        <v>501</v>
      </c>
      <c r="M45" s="210" t="s">
        <v>501</v>
      </c>
      <c r="N45" s="210" t="s">
        <v>501</v>
      </c>
      <c r="O45" s="210" t="s">
        <v>501</v>
      </c>
      <c r="P45" s="210" t="s">
        <v>501</v>
      </c>
      <c r="Q45" s="210" t="s">
        <v>501</v>
      </c>
      <c r="R45" s="210" t="s">
        <v>501</v>
      </c>
      <c r="S45" s="210" t="s">
        <v>501</v>
      </c>
      <c r="T45" s="210" t="s">
        <v>501</v>
      </c>
      <c r="U45" s="210" t="s">
        <v>501</v>
      </c>
      <c r="V45" s="210" t="s">
        <v>501</v>
      </c>
      <c r="W45" s="210" t="s">
        <v>501</v>
      </c>
      <c r="X45" s="210" t="s">
        <v>501</v>
      </c>
      <c r="Y45" s="210" t="s">
        <v>501</v>
      </c>
      <c r="Z45" s="210" t="s">
        <v>501</v>
      </c>
      <c r="AA45" s="210" t="s">
        <v>501</v>
      </c>
      <c r="AB45" s="210" t="s">
        <v>501</v>
      </c>
      <c r="AC45" s="210" t="s">
        <v>501</v>
      </c>
      <c r="AD45" s="210">
        <v>48454</v>
      </c>
      <c r="AE45" s="210">
        <v>547138</v>
      </c>
      <c r="AF45" s="210" t="s">
        <v>501</v>
      </c>
      <c r="AG45" s="210" t="s">
        <v>501</v>
      </c>
      <c r="AH45" s="210">
        <v>118</v>
      </c>
      <c r="AI45" s="210" t="s">
        <v>501</v>
      </c>
      <c r="AJ45" s="210" t="s">
        <v>501</v>
      </c>
      <c r="AK45" s="210" t="s">
        <v>501</v>
      </c>
      <c r="AL45" s="210" t="s">
        <v>501</v>
      </c>
      <c r="AM45" s="210" t="s">
        <v>501</v>
      </c>
      <c r="AN45" s="210">
        <v>595710</v>
      </c>
      <c r="AO45" s="210" t="s">
        <v>501</v>
      </c>
      <c r="AP45" s="210">
        <v>34863</v>
      </c>
      <c r="AQ45" s="210" t="s">
        <v>501</v>
      </c>
      <c r="AR45" s="210">
        <v>34863</v>
      </c>
      <c r="AS45" s="210">
        <v>630573</v>
      </c>
      <c r="AT45" s="210" t="s">
        <v>501</v>
      </c>
      <c r="AU45" s="210" t="s">
        <v>501</v>
      </c>
      <c r="AV45" s="210">
        <v>630573</v>
      </c>
      <c r="AW45" s="213"/>
    </row>
    <row r="46" spans="1:49" s="222" customFormat="1" ht="12" customHeight="1">
      <c r="A46" s="273">
        <v>40</v>
      </c>
      <c r="B46" s="247" t="s">
        <v>473</v>
      </c>
      <c r="C46" s="279">
        <v>72</v>
      </c>
      <c r="D46" s="210" t="s">
        <v>501</v>
      </c>
      <c r="E46" s="210">
        <v>84</v>
      </c>
      <c r="F46" s="210" t="s">
        <v>501</v>
      </c>
      <c r="G46" s="210">
        <v>10</v>
      </c>
      <c r="H46" s="210">
        <v>1907</v>
      </c>
      <c r="I46" s="210">
        <v>1197</v>
      </c>
      <c r="J46" s="210">
        <v>61</v>
      </c>
      <c r="K46" s="210">
        <v>579</v>
      </c>
      <c r="L46" s="210">
        <v>2269</v>
      </c>
      <c r="M46" s="210">
        <v>775</v>
      </c>
      <c r="N46" s="210">
        <v>9839</v>
      </c>
      <c r="O46" s="210">
        <v>523</v>
      </c>
      <c r="P46" s="210">
        <v>7282</v>
      </c>
      <c r="Q46" s="210">
        <v>77</v>
      </c>
      <c r="R46" s="210">
        <v>1648</v>
      </c>
      <c r="S46" s="210">
        <v>506</v>
      </c>
      <c r="T46" s="210">
        <v>5</v>
      </c>
      <c r="U46" s="210">
        <v>1543</v>
      </c>
      <c r="V46" s="210">
        <v>28066</v>
      </c>
      <c r="W46" s="210">
        <v>1703</v>
      </c>
      <c r="X46" s="210">
        <v>2019</v>
      </c>
      <c r="Y46" s="210">
        <v>208</v>
      </c>
      <c r="Z46" s="210">
        <v>24</v>
      </c>
      <c r="AA46" s="210">
        <v>13007</v>
      </c>
      <c r="AB46" s="210">
        <v>106</v>
      </c>
      <c r="AC46" s="210">
        <v>1770</v>
      </c>
      <c r="AD46" s="210">
        <v>2852</v>
      </c>
      <c r="AE46" s="210">
        <v>1119</v>
      </c>
      <c r="AF46" s="210">
        <v>1523750</v>
      </c>
      <c r="AG46" s="210">
        <v>1140</v>
      </c>
      <c r="AH46" s="210">
        <v>1013</v>
      </c>
      <c r="AI46" s="210" t="s">
        <v>501</v>
      </c>
      <c r="AJ46" s="210">
        <v>163</v>
      </c>
      <c r="AK46" s="210">
        <v>1722</v>
      </c>
      <c r="AL46" s="210">
        <v>400</v>
      </c>
      <c r="AM46" s="210">
        <v>2521</v>
      </c>
      <c r="AN46" s="210">
        <v>1609888</v>
      </c>
      <c r="AO46" s="210" t="s">
        <v>501</v>
      </c>
      <c r="AP46" s="210">
        <v>13267</v>
      </c>
      <c r="AQ46" s="210" t="s">
        <v>501</v>
      </c>
      <c r="AR46" s="210">
        <v>13267</v>
      </c>
      <c r="AS46" s="210">
        <v>1623155</v>
      </c>
      <c r="AT46" s="210" t="s">
        <v>501</v>
      </c>
      <c r="AU46" s="210">
        <v>4825</v>
      </c>
      <c r="AV46" s="210">
        <v>1627980</v>
      </c>
      <c r="AW46" s="213"/>
    </row>
    <row r="47" spans="1:49" s="222" customFormat="1" ht="12" customHeight="1">
      <c r="A47" s="273">
        <v>41</v>
      </c>
      <c r="B47" s="247" t="s">
        <v>562</v>
      </c>
      <c r="C47" s="279">
        <v>73</v>
      </c>
      <c r="D47" s="210" t="s">
        <v>501</v>
      </c>
      <c r="E47" s="210" t="s">
        <v>501</v>
      </c>
      <c r="F47" s="210" t="s">
        <v>501</v>
      </c>
      <c r="G47" s="210" t="s">
        <v>501</v>
      </c>
      <c r="H47" s="210">
        <v>3714</v>
      </c>
      <c r="I47" s="210">
        <v>3606</v>
      </c>
      <c r="J47" s="210">
        <v>9</v>
      </c>
      <c r="K47" s="210">
        <v>48</v>
      </c>
      <c r="L47" s="210">
        <v>681</v>
      </c>
      <c r="M47" s="210">
        <v>1523</v>
      </c>
      <c r="N47" s="210">
        <v>13149</v>
      </c>
      <c r="O47" s="210">
        <v>1330</v>
      </c>
      <c r="P47" s="210">
        <v>3269</v>
      </c>
      <c r="Q47" s="210">
        <v>30</v>
      </c>
      <c r="R47" s="210">
        <v>427</v>
      </c>
      <c r="S47" s="210">
        <v>398</v>
      </c>
      <c r="T47" s="210">
        <v>118</v>
      </c>
      <c r="U47" s="210">
        <v>451</v>
      </c>
      <c r="V47" s="210">
        <v>1291</v>
      </c>
      <c r="W47" s="210">
        <v>964</v>
      </c>
      <c r="X47" s="210">
        <v>1793</v>
      </c>
      <c r="Y47" s="210">
        <v>7259</v>
      </c>
      <c r="Z47" s="210">
        <v>1511</v>
      </c>
      <c r="AA47" s="210">
        <v>5861</v>
      </c>
      <c r="AB47" s="210">
        <v>17</v>
      </c>
      <c r="AC47" s="210">
        <v>5448</v>
      </c>
      <c r="AD47" s="210">
        <v>1446</v>
      </c>
      <c r="AE47" s="210">
        <v>1</v>
      </c>
      <c r="AF47" s="210">
        <v>1430</v>
      </c>
      <c r="AG47" s="210">
        <v>809</v>
      </c>
      <c r="AH47" s="210">
        <v>67583</v>
      </c>
      <c r="AI47" s="210" t="s">
        <v>501</v>
      </c>
      <c r="AJ47" s="210" t="s">
        <v>501</v>
      </c>
      <c r="AK47" s="210">
        <v>518</v>
      </c>
      <c r="AL47" s="210">
        <v>65</v>
      </c>
      <c r="AM47" s="210">
        <v>327</v>
      </c>
      <c r="AN47" s="210">
        <v>125076</v>
      </c>
      <c r="AO47" s="210" t="s">
        <v>501</v>
      </c>
      <c r="AP47" s="210">
        <v>197221</v>
      </c>
      <c r="AQ47" s="210" t="s">
        <v>501</v>
      </c>
      <c r="AR47" s="210">
        <v>197221</v>
      </c>
      <c r="AS47" s="210">
        <v>322297</v>
      </c>
      <c r="AT47" s="210" t="s">
        <v>501</v>
      </c>
      <c r="AU47" s="210">
        <v>2260</v>
      </c>
      <c r="AV47" s="210">
        <v>324557</v>
      </c>
      <c r="AW47" s="213"/>
    </row>
    <row r="48" spans="1:49" s="222" customFormat="1" ht="12" customHeight="1">
      <c r="A48" s="273">
        <v>42</v>
      </c>
      <c r="B48" s="247" t="s">
        <v>492</v>
      </c>
      <c r="C48" s="279">
        <v>81</v>
      </c>
      <c r="D48" s="210" t="s">
        <v>501</v>
      </c>
      <c r="E48" s="210" t="s">
        <v>501</v>
      </c>
      <c r="F48" s="210" t="s">
        <v>501</v>
      </c>
      <c r="G48" s="210" t="s">
        <v>501</v>
      </c>
      <c r="H48" s="210">
        <v>2005</v>
      </c>
      <c r="I48" s="210">
        <v>3658</v>
      </c>
      <c r="J48" s="210">
        <v>9</v>
      </c>
      <c r="K48" s="210">
        <v>548</v>
      </c>
      <c r="L48" s="210">
        <v>2878</v>
      </c>
      <c r="M48" s="210">
        <v>2486</v>
      </c>
      <c r="N48" s="210">
        <v>272412</v>
      </c>
      <c r="O48" s="210">
        <v>9148</v>
      </c>
      <c r="P48" s="210">
        <v>15681</v>
      </c>
      <c r="Q48" s="210">
        <v>125</v>
      </c>
      <c r="R48" s="210">
        <v>2817</v>
      </c>
      <c r="S48" s="210">
        <v>522</v>
      </c>
      <c r="T48" s="210">
        <v>21</v>
      </c>
      <c r="U48" s="210">
        <v>158</v>
      </c>
      <c r="V48" s="210">
        <v>1105</v>
      </c>
      <c r="W48" s="210">
        <v>8</v>
      </c>
      <c r="X48" s="210">
        <v>89</v>
      </c>
      <c r="Y48" s="210">
        <v>22</v>
      </c>
      <c r="Z48" s="210">
        <v>34</v>
      </c>
      <c r="AA48" s="210">
        <v>33</v>
      </c>
      <c r="AB48" s="210">
        <v>21</v>
      </c>
      <c r="AC48" s="210">
        <v>9978</v>
      </c>
      <c r="AD48" s="210">
        <v>2316</v>
      </c>
      <c r="AE48" s="210">
        <v>908</v>
      </c>
      <c r="AF48" s="210">
        <v>39</v>
      </c>
      <c r="AG48" s="210">
        <v>56215</v>
      </c>
      <c r="AH48" s="210">
        <v>104</v>
      </c>
      <c r="AI48" s="210">
        <v>54431</v>
      </c>
      <c r="AJ48" s="210">
        <v>12149</v>
      </c>
      <c r="AK48" s="210">
        <v>5903</v>
      </c>
      <c r="AL48" s="210">
        <v>732</v>
      </c>
      <c r="AM48" s="210">
        <v>47</v>
      </c>
      <c r="AN48" s="210">
        <v>456602</v>
      </c>
      <c r="AO48" s="210" t="s">
        <v>501</v>
      </c>
      <c r="AP48" s="210" t="s">
        <v>501</v>
      </c>
      <c r="AQ48" s="210" t="s">
        <v>501</v>
      </c>
      <c r="AR48" s="210" t="s">
        <v>501</v>
      </c>
      <c r="AS48" s="210">
        <v>456602</v>
      </c>
      <c r="AT48" s="210" t="s">
        <v>501</v>
      </c>
      <c r="AU48" s="210" t="s">
        <v>501</v>
      </c>
      <c r="AV48" s="210">
        <v>456602</v>
      </c>
      <c r="AW48" s="213"/>
    </row>
    <row r="49" spans="1:49" s="222" customFormat="1" ht="12" customHeight="1">
      <c r="A49" s="273">
        <v>43</v>
      </c>
      <c r="B49" s="247" t="s">
        <v>493</v>
      </c>
      <c r="C49" s="279" t="s">
        <v>184</v>
      </c>
      <c r="D49" s="210" t="s">
        <v>501</v>
      </c>
      <c r="E49" s="210" t="s">
        <v>501</v>
      </c>
      <c r="F49" s="210" t="s">
        <v>501</v>
      </c>
      <c r="G49" s="210" t="s">
        <v>501</v>
      </c>
      <c r="H49" s="210" t="s">
        <v>501</v>
      </c>
      <c r="I49" s="210" t="s">
        <v>501</v>
      </c>
      <c r="J49" s="210" t="s">
        <v>501</v>
      </c>
      <c r="K49" s="210" t="s">
        <v>501</v>
      </c>
      <c r="L49" s="210" t="s">
        <v>501</v>
      </c>
      <c r="M49" s="210" t="s">
        <v>501</v>
      </c>
      <c r="N49" s="210" t="s">
        <v>501</v>
      </c>
      <c r="O49" s="210" t="s">
        <v>501</v>
      </c>
      <c r="P49" s="210" t="s">
        <v>501</v>
      </c>
      <c r="Q49" s="210" t="s">
        <v>501</v>
      </c>
      <c r="R49" s="210" t="s">
        <v>501</v>
      </c>
      <c r="S49" s="210" t="s">
        <v>501</v>
      </c>
      <c r="T49" s="210" t="s">
        <v>501</v>
      </c>
      <c r="U49" s="210" t="s">
        <v>501</v>
      </c>
      <c r="V49" s="210" t="s">
        <v>501</v>
      </c>
      <c r="W49" s="210" t="s">
        <v>501</v>
      </c>
      <c r="X49" s="210" t="s">
        <v>501</v>
      </c>
      <c r="Y49" s="210" t="s">
        <v>501</v>
      </c>
      <c r="Z49" s="210" t="s">
        <v>501</v>
      </c>
      <c r="AA49" s="210" t="s">
        <v>501</v>
      </c>
      <c r="AB49" s="210" t="s">
        <v>501</v>
      </c>
      <c r="AC49" s="210" t="s">
        <v>501</v>
      </c>
      <c r="AD49" s="210" t="s">
        <v>501</v>
      </c>
      <c r="AE49" s="210" t="s">
        <v>501</v>
      </c>
      <c r="AF49" s="210" t="s">
        <v>501</v>
      </c>
      <c r="AG49" s="210">
        <v>62348</v>
      </c>
      <c r="AH49" s="210" t="s">
        <v>501</v>
      </c>
      <c r="AI49" s="210" t="s">
        <v>501</v>
      </c>
      <c r="AJ49" s="210" t="s">
        <v>501</v>
      </c>
      <c r="AK49" s="210" t="s">
        <v>501</v>
      </c>
      <c r="AL49" s="210" t="s">
        <v>501</v>
      </c>
      <c r="AM49" s="210" t="s">
        <v>501</v>
      </c>
      <c r="AN49" s="210">
        <v>62348</v>
      </c>
      <c r="AO49" s="210" t="s">
        <v>501</v>
      </c>
      <c r="AP49" s="210">
        <v>32495</v>
      </c>
      <c r="AQ49" s="210" t="s">
        <v>501</v>
      </c>
      <c r="AR49" s="210">
        <v>32495</v>
      </c>
      <c r="AS49" s="210">
        <v>94843</v>
      </c>
      <c r="AT49" s="210" t="s">
        <v>501</v>
      </c>
      <c r="AU49" s="210" t="s">
        <v>501</v>
      </c>
      <c r="AV49" s="210">
        <v>94843</v>
      </c>
      <c r="AW49" s="213"/>
    </row>
    <row r="50" spans="1:49" s="222" customFormat="1" ht="12" customHeight="1">
      <c r="A50" s="273">
        <v>44</v>
      </c>
      <c r="B50" s="247" t="s">
        <v>494</v>
      </c>
      <c r="C50" s="279" t="s">
        <v>247</v>
      </c>
      <c r="D50" s="210" t="s">
        <v>501</v>
      </c>
      <c r="E50" s="210" t="s">
        <v>501</v>
      </c>
      <c r="F50" s="210" t="s">
        <v>501</v>
      </c>
      <c r="G50" s="210" t="s">
        <v>501</v>
      </c>
      <c r="H50" s="210">
        <v>1806</v>
      </c>
      <c r="I50" s="210">
        <v>1210</v>
      </c>
      <c r="J50" s="210" t="s">
        <v>501</v>
      </c>
      <c r="K50" s="210">
        <v>160</v>
      </c>
      <c r="L50" s="210">
        <v>1599</v>
      </c>
      <c r="M50" s="210">
        <v>3869</v>
      </c>
      <c r="N50" s="210">
        <v>20689</v>
      </c>
      <c r="O50" s="210">
        <v>789</v>
      </c>
      <c r="P50" s="210">
        <v>1503</v>
      </c>
      <c r="Q50" s="210">
        <v>35</v>
      </c>
      <c r="R50" s="210">
        <v>1046</v>
      </c>
      <c r="S50" s="210">
        <v>1245</v>
      </c>
      <c r="T50" s="210">
        <v>97</v>
      </c>
      <c r="U50" s="210">
        <v>11453</v>
      </c>
      <c r="V50" s="210">
        <v>11647</v>
      </c>
      <c r="W50" s="210">
        <v>366</v>
      </c>
      <c r="X50" s="210">
        <v>1299</v>
      </c>
      <c r="Y50" s="210">
        <v>151</v>
      </c>
      <c r="Z50" s="210">
        <v>80</v>
      </c>
      <c r="AA50" s="210">
        <v>573</v>
      </c>
      <c r="AB50" s="210">
        <v>15</v>
      </c>
      <c r="AC50" s="210">
        <v>218107</v>
      </c>
      <c r="AD50" s="210">
        <v>4584</v>
      </c>
      <c r="AE50" s="210">
        <v>5264</v>
      </c>
      <c r="AF50" s="210">
        <v>702</v>
      </c>
      <c r="AG50" s="210">
        <v>392288</v>
      </c>
      <c r="AH50" s="210">
        <v>1065</v>
      </c>
      <c r="AI50" s="210" t="s">
        <v>501</v>
      </c>
      <c r="AJ50" s="210">
        <v>1212</v>
      </c>
      <c r="AK50" s="210">
        <v>2328</v>
      </c>
      <c r="AL50" s="210">
        <v>455</v>
      </c>
      <c r="AM50" s="210">
        <v>112</v>
      </c>
      <c r="AN50" s="210">
        <v>685749</v>
      </c>
      <c r="AO50" s="210" t="s">
        <v>501</v>
      </c>
      <c r="AP50" s="210">
        <v>72196</v>
      </c>
      <c r="AQ50" s="210" t="s">
        <v>501</v>
      </c>
      <c r="AR50" s="210">
        <v>72196</v>
      </c>
      <c r="AS50" s="210">
        <v>757945</v>
      </c>
      <c r="AT50" s="210" t="s">
        <v>501</v>
      </c>
      <c r="AU50" s="210">
        <v>8138</v>
      </c>
      <c r="AV50" s="210">
        <v>766083</v>
      </c>
      <c r="AW50" s="213"/>
    </row>
    <row r="51" spans="1:49" s="222" customFormat="1" ht="12" customHeight="1">
      <c r="A51" s="273">
        <v>45</v>
      </c>
      <c r="B51" s="247" t="s">
        <v>526</v>
      </c>
      <c r="C51" s="279" t="s">
        <v>567</v>
      </c>
      <c r="D51" s="210" t="s">
        <v>501</v>
      </c>
      <c r="E51" s="210" t="s">
        <v>501</v>
      </c>
      <c r="F51" s="210" t="s">
        <v>501</v>
      </c>
      <c r="G51" s="210">
        <v>2</v>
      </c>
      <c r="H51" s="210">
        <v>218</v>
      </c>
      <c r="I51" s="210">
        <v>174</v>
      </c>
      <c r="J51" s="210" t="s">
        <v>501</v>
      </c>
      <c r="K51" s="210">
        <v>109</v>
      </c>
      <c r="L51" s="210">
        <v>112</v>
      </c>
      <c r="M51" s="210">
        <v>65</v>
      </c>
      <c r="N51" s="210">
        <v>825</v>
      </c>
      <c r="O51" s="210">
        <v>122</v>
      </c>
      <c r="P51" s="210">
        <v>85</v>
      </c>
      <c r="Q51" s="210">
        <v>25</v>
      </c>
      <c r="R51" s="210">
        <v>144</v>
      </c>
      <c r="S51" s="210">
        <v>176</v>
      </c>
      <c r="T51" s="210">
        <v>23</v>
      </c>
      <c r="U51" s="210">
        <v>82</v>
      </c>
      <c r="V51" s="210">
        <v>2072</v>
      </c>
      <c r="W51" s="210">
        <v>26</v>
      </c>
      <c r="X51" s="210">
        <v>135</v>
      </c>
      <c r="Y51" s="210">
        <v>164</v>
      </c>
      <c r="Z51" s="210">
        <v>48</v>
      </c>
      <c r="AA51" s="210">
        <v>1523</v>
      </c>
      <c r="AB51" s="210">
        <v>4</v>
      </c>
      <c r="AC51" s="210">
        <v>458716</v>
      </c>
      <c r="AD51" s="210">
        <v>225</v>
      </c>
      <c r="AE51" s="210">
        <v>697</v>
      </c>
      <c r="AF51" s="210">
        <v>129</v>
      </c>
      <c r="AG51" s="210">
        <v>886</v>
      </c>
      <c r="AH51" s="210">
        <v>1352</v>
      </c>
      <c r="AI51" s="210" t="s">
        <v>501</v>
      </c>
      <c r="AJ51" s="210">
        <v>77</v>
      </c>
      <c r="AK51" s="210">
        <v>141</v>
      </c>
      <c r="AL51" s="210">
        <v>9</v>
      </c>
      <c r="AM51" s="210">
        <v>11</v>
      </c>
      <c r="AN51" s="210">
        <v>468377</v>
      </c>
      <c r="AO51" s="210" t="s">
        <v>501</v>
      </c>
      <c r="AP51" s="210">
        <v>35800</v>
      </c>
      <c r="AQ51" s="210" t="s">
        <v>501</v>
      </c>
      <c r="AR51" s="210">
        <v>35800</v>
      </c>
      <c r="AS51" s="210">
        <v>504177</v>
      </c>
      <c r="AT51" s="210" t="s">
        <v>501</v>
      </c>
      <c r="AU51" s="210">
        <v>8390</v>
      </c>
      <c r="AV51" s="210">
        <v>512567</v>
      </c>
      <c r="AW51" s="213"/>
    </row>
    <row r="52" spans="1:49" s="222" customFormat="1" ht="12" customHeight="1">
      <c r="A52" s="273">
        <v>46</v>
      </c>
      <c r="B52" s="247" t="s">
        <v>495</v>
      </c>
      <c r="C52" s="279" t="s">
        <v>566</v>
      </c>
      <c r="D52" s="210">
        <v>42261</v>
      </c>
      <c r="E52" s="210" t="s">
        <v>501</v>
      </c>
      <c r="F52" s="210" t="s">
        <v>501</v>
      </c>
      <c r="G52" s="210" t="s">
        <v>501</v>
      </c>
      <c r="H52" s="210">
        <v>2</v>
      </c>
      <c r="I52" s="210" t="s">
        <v>501</v>
      </c>
      <c r="J52" s="210" t="s">
        <v>501</v>
      </c>
      <c r="K52" s="210">
        <v>46</v>
      </c>
      <c r="L52" s="210">
        <v>135</v>
      </c>
      <c r="M52" s="210" t="s">
        <v>501</v>
      </c>
      <c r="N52" s="210">
        <v>27446</v>
      </c>
      <c r="O52" s="210">
        <v>10847</v>
      </c>
      <c r="P52" s="210">
        <v>289</v>
      </c>
      <c r="Q52" s="210">
        <v>17</v>
      </c>
      <c r="R52" s="210">
        <v>120397</v>
      </c>
      <c r="S52" s="210">
        <v>20</v>
      </c>
      <c r="T52" s="210">
        <v>1082</v>
      </c>
      <c r="U52" s="210">
        <v>2457</v>
      </c>
      <c r="V52" s="210">
        <v>67904</v>
      </c>
      <c r="W52" s="210" t="s">
        <v>501</v>
      </c>
      <c r="X52" s="210">
        <v>1072</v>
      </c>
      <c r="Y52" s="210" t="s">
        <v>501</v>
      </c>
      <c r="Z52" s="210">
        <v>180</v>
      </c>
      <c r="AA52" s="210">
        <v>385</v>
      </c>
      <c r="AB52" s="210" t="s">
        <v>501</v>
      </c>
      <c r="AC52" s="210">
        <v>290</v>
      </c>
      <c r="AD52" s="210" t="s">
        <v>501</v>
      </c>
      <c r="AE52" s="210" t="s">
        <v>501</v>
      </c>
      <c r="AF52" s="210">
        <v>1</v>
      </c>
      <c r="AG52" s="210">
        <v>116</v>
      </c>
      <c r="AH52" s="210">
        <v>218921</v>
      </c>
      <c r="AI52" s="210" t="s">
        <v>501</v>
      </c>
      <c r="AJ52" s="210" t="s">
        <v>501</v>
      </c>
      <c r="AK52" s="210" t="s">
        <v>501</v>
      </c>
      <c r="AL52" s="210" t="s">
        <v>501</v>
      </c>
      <c r="AM52" s="210">
        <v>116242</v>
      </c>
      <c r="AN52" s="210">
        <v>610110</v>
      </c>
      <c r="AO52" s="210" t="s">
        <v>501</v>
      </c>
      <c r="AP52" s="210">
        <v>10140</v>
      </c>
      <c r="AQ52" s="210" t="s">
        <v>501</v>
      </c>
      <c r="AR52" s="210">
        <v>10140</v>
      </c>
      <c r="AS52" s="210">
        <v>620250</v>
      </c>
      <c r="AT52" s="210" t="s">
        <v>501</v>
      </c>
      <c r="AU52" s="210">
        <v>7791</v>
      </c>
      <c r="AV52" s="210">
        <v>628041</v>
      </c>
      <c r="AW52" s="213"/>
    </row>
    <row r="53" spans="1:49" s="222" customFormat="1" ht="24">
      <c r="A53" s="273">
        <v>47</v>
      </c>
      <c r="B53" s="247" t="s">
        <v>496</v>
      </c>
      <c r="C53" s="279" t="s">
        <v>565</v>
      </c>
      <c r="D53" s="210" t="s">
        <v>501</v>
      </c>
      <c r="E53" s="210" t="s">
        <v>501</v>
      </c>
      <c r="F53" s="210" t="s">
        <v>501</v>
      </c>
      <c r="G53" s="210" t="s">
        <v>501</v>
      </c>
      <c r="H53" s="210" t="s">
        <v>501</v>
      </c>
      <c r="I53" s="210" t="s">
        <v>501</v>
      </c>
      <c r="J53" s="210" t="s">
        <v>501</v>
      </c>
      <c r="K53" s="210" t="s">
        <v>501</v>
      </c>
      <c r="L53" s="210" t="s">
        <v>501</v>
      </c>
      <c r="M53" s="210" t="s">
        <v>501</v>
      </c>
      <c r="N53" s="210" t="s">
        <v>501</v>
      </c>
      <c r="O53" s="210" t="s">
        <v>501</v>
      </c>
      <c r="P53" s="210" t="s">
        <v>501</v>
      </c>
      <c r="Q53" s="210" t="s">
        <v>501</v>
      </c>
      <c r="R53" s="210" t="s">
        <v>501</v>
      </c>
      <c r="S53" s="210" t="s">
        <v>501</v>
      </c>
      <c r="T53" s="210" t="s">
        <v>501</v>
      </c>
      <c r="U53" s="210" t="s">
        <v>501</v>
      </c>
      <c r="V53" s="210" t="s">
        <v>501</v>
      </c>
      <c r="W53" s="210" t="s">
        <v>501</v>
      </c>
      <c r="X53" s="210" t="s">
        <v>501</v>
      </c>
      <c r="Y53" s="210" t="s">
        <v>501</v>
      </c>
      <c r="Z53" s="210" t="s">
        <v>501</v>
      </c>
      <c r="AA53" s="210" t="s">
        <v>501</v>
      </c>
      <c r="AB53" s="210" t="s">
        <v>501</v>
      </c>
      <c r="AC53" s="210" t="s">
        <v>501</v>
      </c>
      <c r="AD53" s="210" t="s">
        <v>501</v>
      </c>
      <c r="AE53" s="210" t="s">
        <v>501</v>
      </c>
      <c r="AF53" s="210" t="s">
        <v>501</v>
      </c>
      <c r="AG53" s="210">
        <v>32652</v>
      </c>
      <c r="AH53" s="210" t="s">
        <v>501</v>
      </c>
      <c r="AI53" s="210">
        <v>1346901</v>
      </c>
      <c r="AJ53" s="210" t="s">
        <v>501</v>
      </c>
      <c r="AK53" s="210" t="s">
        <v>501</v>
      </c>
      <c r="AL53" s="210" t="s">
        <v>501</v>
      </c>
      <c r="AM53" s="210" t="s">
        <v>501</v>
      </c>
      <c r="AN53" s="210">
        <v>1379553</v>
      </c>
      <c r="AO53" s="210" t="s">
        <v>501</v>
      </c>
      <c r="AP53" s="210">
        <v>3553</v>
      </c>
      <c r="AQ53" s="210" t="s">
        <v>501</v>
      </c>
      <c r="AR53" s="210">
        <v>3553</v>
      </c>
      <c r="AS53" s="210">
        <v>1383106</v>
      </c>
      <c r="AT53" s="210" t="s">
        <v>501</v>
      </c>
      <c r="AU53" s="210">
        <v>-2143</v>
      </c>
      <c r="AV53" s="210">
        <v>1380963</v>
      </c>
      <c r="AW53" s="213"/>
    </row>
    <row r="54" spans="1:49" s="222" customFormat="1" ht="12" customHeight="1">
      <c r="A54" s="273">
        <v>48</v>
      </c>
      <c r="B54" s="247" t="s">
        <v>474</v>
      </c>
      <c r="C54" s="279">
        <v>92</v>
      </c>
      <c r="D54" s="210" t="s">
        <v>501</v>
      </c>
      <c r="E54" s="210" t="s">
        <v>501</v>
      </c>
      <c r="F54" s="210" t="s">
        <v>501</v>
      </c>
      <c r="G54" s="210" t="s">
        <v>501</v>
      </c>
      <c r="H54" s="210" t="s">
        <v>501</v>
      </c>
      <c r="I54" s="210" t="s">
        <v>501</v>
      </c>
      <c r="J54" s="210" t="s">
        <v>501</v>
      </c>
      <c r="K54" s="210" t="s">
        <v>501</v>
      </c>
      <c r="L54" s="210" t="s">
        <v>501</v>
      </c>
      <c r="M54" s="210" t="s">
        <v>501</v>
      </c>
      <c r="N54" s="210" t="s">
        <v>501</v>
      </c>
      <c r="O54" s="210" t="s">
        <v>501</v>
      </c>
      <c r="P54" s="210" t="s">
        <v>501</v>
      </c>
      <c r="Q54" s="210" t="s">
        <v>501</v>
      </c>
      <c r="R54" s="210" t="s">
        <v>501</v>
      </c>
      <c r="S54" s="210" t="s">
        <v>501</v>
      </c>
      <c r="T54" s="210" t="s">
        <v>501</v>
      </c>
      <c r="U54" s="210" t="s">
        <v>501</v>
      </c>
      <c r="V54" s="210" t="s">
        <v>501</v>
      </c>
      <c r="W54" s="210" t="s">
        <v>501</v>
      </c>
      <c r="X54" s="210" t="s">
        <v>501</v>
      </c>
      <c r="Y54" s="210" t="s">
        <v>501</v>
      </c>
      <c r="Z54" s="210" t="s">
        <v>501</v>
      </c>
      <c r="AA54" s="210" t="s">
        <v>501</v>
      </c>
      <c r="AB54" s="210" t="s">
        <v>501</v>
      </c>
      <c r="AC54" s="210" t="s">
        <v>501</v>
      </c>
      <c r="AD54" s="210" t="s">
        <v>501</v>
      </c>
      <c r="AE54" s="210" t="s">
        <v>501</v>
      </c>
      <c r="AF54" s="210" t="s">
        <v>501</v>
      </c>
      <c r="AG54" s="210" t="s">
        <v>501</v>
      </c>
      <c r="AH54" s="210">
        <v>23</v>
      </c>
      <c r="AI54" s="210" t="s">
        <v>501</v>
      </c>
      <c r="AJ54" s="210">
        <v>800622</v>
      </c>
      <c r="AK54" s="210" t="s">
        <v>501</v>
      </c>
      <c r="AL54" s="210" t="s">
        <v>501</v>
      </c>
      <c r="AM54" s="210" t="s">
        <v>501</v>
      </c>
      <c r="AN54" s="210">
        <v>800645</v>
      </c>
      <c r="AO54" s="210" t="s">
        <v>501</v>
      </c>
      <c r="AP54" s="210">
        <v>20645</v>
      </c>
      <c r="AQ54" s="210" t="s">
        <v>501</v>
      </c>
      <c r="AR54" s="210">
        <v>20645</v>
      </c>
      <c r="AS54" s="210">
        <v>821290</v>
      </c>
      <c r="AT54" s="210" t="s">
        <v>501</v>
      </c>
      <c r="AU54" s="210" t="s">
        <v>501</v>
      </c>
      <c r="AV54" s="210">
        <v>821290</v>
      </c>
      <c r="AW54" s="213"/>
    </row>
    <row r="55" spans="1:49" s="222" customFormat="1" ht="12" customHeight="1">
      <c r="A55" s="273">
        <v>49</v>
      </c>
      <c r="B55" s="247" t="s">
        <v>497</v>
      </c>
      <c r="C55" s="279">
        <v>93</v>
      </c>
      <c r="D55" s="210" t="s">
        <v>501</v>
      </c>
      <c r="E55" s="210" t="s">
        <v>501</v>
      </c>
      <c r="F55" s="210" t="s">
        <v>501</v>
      </c>
      <c r="G55" s="210" t="s">
        <v>501</v>
      </c>
      <c r="H55" s="210" t="s">
        <v>501</v>
      </c>
      <c r="I55" s="210" t="s">
        <v>501</v>
      </c>
      <c r="J55" s="210" t="s">
        <v>501</v>
      </c>
      <c r="K55" s="210" t="s">
        <v>501</v>
      </c>
      <c r="L55" s="210" t="s">
        <v>501</v>
      </c>
      <c r="M55" s="210" t="s">
        <v>501</v>
      </c>
      <c r="N55" s="210" t="s">
        <v>501</v>
      </c>
      <c r="O55" s="210" t="s">
        <v>501</v>
      </c>
      <c r="P55" s="210" t="s">
        <v>501</v>
      </c>
      <c r="Q55" s="210" t="s">
        <v>501</v>
      </c>
      <c r="R55" s="210" t="s">
        <v>501</v>
      </c>
      <c r="S55" s="210">
        <v>1</v>
      </c>
      <c r="T55" s="210" t="s">
        <v>501</v>
      </c>
      <c r="U55" s="210" t="s">
        <v>501</v>
      </c>
      <c r="V55" s="210" t="s">
        <v>501</v>
      </c>
      <c r="W55" s="210" t="s">
        <v>501</v>
      </c>
      <c r="X55" s="210" t="s">
        <v>501</v>
      </c>
      <c r="Y55" s="210" t="s">
        <v>501</v>
      </c>
      <c r="Z55" s="210" t="s">
        <v>501</v>
      </c>
      <c r="AA55" s="210" t="s">
        <v>501</v>
      </c>
      <c r="AB55" s="210" t="s">
        <v>501</v>
      </c>
      <c r="AC55" s="210" t="s">
        <v>501</v>
      </c>
      <c r="AD55" s="210" t="s">
        <v>501</v>
      </c>
      <c r="AE55" s="210" t="s">
        <v>501</v>
      </c>
      <c r="AF55" s="210" t="s">
        <v>501</v>
      </c>
      <c r="AG55" s="210" t="s">
        <v>501</v>
      </c>
      <c r="AH55" s="210" t="s">
        <v>501</v>
      </c>
      <c r="AI55" s="210" t="s">
        <v>501</v>
      </c>
      <c r="AJ55" s="210" t="s">
        <v>501</v>
      </c>
      <c r="AK55" s="210">
        <v>583274</v>
      </c>
      <c r="AL55" s="210" t="s">
        <v>501</v>
      </c>
      <c r="AM55" s="210" t="s">
        <v>501</v>
      </c>
      <c r="AN55" s="210">
        <v>583275</v>
      </c>
      <c r="AO55" s="210" t="s">
        <v>501</v>
      </c>
      <c r="AP55" s="210">
        <v>3010</v>
      </c>
      <c r="AQ55" s="210" t="s">
        <v>501</v>
      </c>
      <c r="AR55" s="210">
        <v>3010</v>
      </c>
      <c r="AS55" s="210">
        <v>586285</v>
      </c>
      <c r="AT55" s="210" t="s">
        <v>501</v>
      </c>
      <c r="AU55" s="210" t="s">
        <v>501</v>
      </c>
      <c r="AV55" s="210">
        <v>586285</v>
      </c>
      <c r="AW55" s="213"/>
    </row>
    <row r="56" spans="1:49" s="222" customFormat="1" ht="12" customHeight="1">
      <c r="A56" s="273">
        <v>50</v>
      </c>
      <c r="B56" s="247" t="s">
        <v>527</v>
      </c>
      <c r="C56" s="279" t="s">
        <v>564</v>
      </c>
      <c r="D56" s="210" t="s">
        <v>501</v>
      </c>
      <c r="E56" s="210">
        <v>499</v>
      </c>
      <c r="F56" s="210" t="s">
        <v>501</v>
      </c>
      <c r="G56" s="210" t="s">
        <v>501</v>
      </c>
      <c r="H56" s="210">
        <v>581</v>
      </c>
      <c r="I56" s="210" t="s">
        <v>501</v>
      </c>
      <c r="J56" s="210" t="s">
        <v>501</v>
      </c>
      <c r="K56" s="210" t="s">
        <v>501</v>
      </c>
      <c r="L56" s="210" t="s">
        <v>501</v>
      </c>
      <c r="M56" s="210" t="s">
        <v>501</v>
      </c>
      <c r="N56" s="210" t="s">
        <v>501</v>
      </c>
      <c r="O56" s="210" t="s">
        <v>501</v>
      </c>
      <c r="P56" s="210" t="s">
        <v>501</v>
      </c>
      <c r="Q56" s="210" t="s">
        <v>501</v>
      </c>
      <c r="R56" s="210" t="s">
        <v>501</v>
      </c>
      <c r="S56" s="210" t="s">
        <v>501</v>
      </c>
      <c r="T56" s="210">
        <v>43</v>
      </c>
      <c r="U56" s="210" t="s">
        <v>501</v>
      </c>
      <c r="V56" s="210" t="s">
        <v>501</v>
      </c>
      <c r="W56" s="210" t="s">
        <v>501</v>
      </c>
      <c r="X56" s="210" t="s">
        <v>501</v>
      </c>
      <c r="Y56" s="210" t="s">
        <v>501</v>
      </c>
      <c r="Z56" s="210" t="s">
        <v>501</v>
      </c>
      <c r="AA56" s="210" t="s">
        <v>501</v>
      </c>
      <c r="AB56" s="210" t="s">
        <v>501</v>
      </c>
      <c r="AC56" s="210">
        <v>55491</v>
      </c>
      <c r="AD56" s="210" t="s">
        <v>501</v>
      </c>
      <c r="AE56" s="210" t="s">
        <v>501</v>
      </c>
      <c r="AF56" s="210">
        <v>1147</v>
      </c>
      <c r="AG56" s="210" t="s">
        <v>501</v>
      </c>
      <c r="AH56" s="210" t="s">
        <v>501</v>
      </c>
      <c r="AI56" s="210" t="s">
        <v>501</v>
      </c>
      <c r="AJ56" s="210" t="s">
        <v>501</v>
      </c>
      <c r="AK56" s="210" t="s">
        <v>501</v>
      </c>
      <c r="AL56" s="210">
        <v>180070</v>
      </c>
      <c r="AM56" s="210" t="s">
        <v>501</v>
      </c>
      <c r="AN56" s="210">
        <v>237831</v>
      </c>
      <c r="AO56" s="210">
        <v>1585</v>
      </c>
      <c r="AP56" s="210">
        <v>43534</v>
      </c>
      <c r="AQ56" s="210" t="s">
        <v>501</v>
      </c>
      <c r="AR56" s="210">
        <v>45119</v>
      </c>
      <c r="AS56" s="210">
        <v>282950</v>
      </c>
      <c r="AT56" s="210">
        <v>20482</v>
      </c>
      <c r="AU56" s="210">
        <v>3792</v>
      </c>
      <c r="AV56" s="210">
        <v>307224</v>
      </c>
      <c r="AW56" s="213"/>
    </row>
    <row r="57" spans="1:49" s="222" customFormat="1" ht="21.75" customHeight="1">
      <c r="A57" s="273">
        <v>51</v>
      </c>
      <c r="B57" s="232" t="s">
        <v>499</v>
      </c>
      <c r="C57" s="251" t="s">
        <v>592</v>
      </c>
      <c r="D57" s="210" t="s">
        <v>501</v>
      </c>
      <c r="E57" s="210" t="s">
        <v>501</v>
      </c>
      <c r="F57" s="210" t="s">
        <v>501</v>
      </c>
      <c r="G57" s="210" t="s">
        <v>501</v>
      </c>
      <c r="H57" s="210">
        <v>738</v>
      </c>
      <c r="I57" s="210">
        <v>11</v>
      </c>
      <c r="J57" s="210">
        <v>7</v>
      </c>
      <c r="K57" s="210">
        <v>89</v>
      </c>
      <c r="L57" s="210" t="s">
        <v>501</v>
      </c>
      <c r="M57" s="210">
        <v>1045</v>
      </c>
      <c r="N57" s="210">
        <v>1010</v>
      </c>
      <c r="O57" s="210">
        <v>3</v>
      </c>
      <c r="P57" s="210">
        <v>401</v>
      </c>
      <c r="Q57" s="210" t="s">
        <v>501</v>
      </c>
      <c r="R57" s="210">
        <v>535</v>
      </c>
      <c r="S57" s="210">
        <v>485</v>
      </c>
      <c r="T57" s="210">
        <v>163218</v>
      </c>
      <c r="U57" s="210">
        <v>7</v>
      </c>
      <c r="V57" s="210">
        <v>4982</v>
      </c>
      <c r="W57" s="210" t="s">
        <v>501</v>
      </c>
      <c r="X57" s="210" t="s">
        <v>501</v>
      </c>
      <c r="Y57" s="210" t="s">
        <v>501</v>
      </c>
      <c r="Z57" s="210" t="s">
        <v>501</v>
      </c>
      <c r="AA57" s="210" t="s">
        <v>501</v>
      </c>
      <c r="AB57" s="210" t="s">
        <v>501</v>
      </c>
      <c r="AC57" s="210" t="s">
        <v>501</v>
      </c>
      <c r="AD57" s="210" t="s">
        <v>501</v>
      </c>
      <c r="AE57" s="210" t="s">
        <v>501</v>
      </c>
      <c r="AF57" s="210">
        <v>1</v>
      </c>
      <c r="AG57" s="210" t="s">
        <v>501</v>
      </c>
      <c r="AH57" s="210" t="s">
        <v>501</v>
      </c>
      <c r="AI57" s="210" t="s">
        <v>501</v>
      </c>
      <c r="AJ57" s="210" t="s">
        <v>501</v>
      </c>
      <c r="AK57" s="210" t="s">
        <v>501</v>
      </c>
      <c r="AL57" s="210" t="s">
        <v>501</v>
      </c>
      <c r="AM57" s="210">
        <v>440953</v>
      </c>
      <c r="AN57" s="210">
        <v>613485</v>
      </c>
      <c r="AO57" s="210">
        <v>304</v>
      </c>
      <c r="AP57" s="210">
        <v>2028</v>
      </c>
      <c r="AQ57" s="210" t="s">
        <v>501</v>
      </c>
      <c r="AR57" s="210">
        <v>2332</v>
      </c>
      <c r="AS57" s="210">
        <v>615817</v>
      </c>
      <c r="AT57" s="210">
        <v>10912</v>
      </c>
      <c r="AU57" s="210">
        <v>9554</v>
      </c>
      <c r="AV57" s="210">
        <v>636283</v>
      </c>
      <c r="AW57" s="213"/>
    </row>
    <row r="58" spans="1:49" s="248" customFormat="1" ht="11.25" customHeight="1">
      <c r="A58" s="273">
        <v>52</v>
      </c>
      <c r="B58" s="262" t="s">
        <v>500</v>
      </c>
      <c r="C58" s="262"/>
      <c r="D58" s="263">
        <v>450699</v>
      </c>
      <c r="E58" s="263">
        <v>2574</v>
      </c>
      <c r="F58" s="263">
        <v>107912</v>
      </c>
      <c r="G58" s="263">
        <v>29489</v>
      </c>
      <c r="H58" s="263">
        <v>805410</v>
      </c>
      <c r="I58" s="263">
        <v>568000</v>
      </c>
      <c r="J58" s="263">
        <v>39725</v>
      </c>
      <c r="K58" s="263">
        <v>347689</v>
      </c>
      <c r="L58" s="263">
        <v>549543</v>
      </c>
      <c r="M58" s="263">
        <v>2273880</v>
      </c>
      <c r="N58" s="263">
        <v>8067620</v>
      </c>
      <c r="O58" s="263">
        <v>828367</v>
      </c>
      <c r="P58" s="263">
        <v>4379029</v>
      </c>
      <c r="Q58" s="263">
        <v>68091</v>
      </c>
      <c r="R58" s="263">
        <v>796154</v>
      </c>
      <c r="S58" s="263">
        <v>643920</v>
      </c>
      <c r="T58" s="263">
        <v>209339</v>
      </c>
      <c r="U58" s="263">
        <v>1381641</v>
      </c>
      <c r="V58" s="263">
        <v>3480948</v>
      </c>
      <c r="W58" s="263">
        <v>654503</v>
      </c>
      <c r="X58" s="263">
        <v>362712</v>
      </c>
      <c r="Y58" s="263">
        <v>201169</v>
      </c>
      <c r="Z58" s="263">
        <v>267292</v>
      </c>
      <c r="AA58" s="263">
        <v>195360</v>
      </c>
      <c r="AB58" s="263">
        <v>63643</v>
      </c>
      <c r="AC58" s="263">
        <v>859118</v>
      </c>
      <c r="AD58" s="263">
        <v>768226</v>
      </c>
      <c r="AE58" s="263">
        <v>555188</v>
      </c>
      <c r="AF58" s="263">
        <v>1531219</v>
      </c>
      <c r="AG58" s="263">
        <v>547917</v>
      </c>
      <c r="AH58" s="263">
        <v>291485</v>
      </c>
      <c r="AI58" s="263">
        <v>1401332</v>
      </c>
      <c r="AJ58" s="263">
        <v>814573</v>
      </c>
      <c r="AK58" s="263">
        <v>671118</v>
      </c>
      <c r="AL58" s="263">
        <v>193810</v>
      </c>
      <c r="AM58" s="263">
        <v>567988</v>
      </c>
      <c r="AN58" s="263">
        <v>34976683</v>
      </c>
      <c r="AO58" s="263">
        <v>8244895</v>
      </c>
      <c r="AP58" s="263">
        <v>1212042</v>
      </c>
      <c r="AQ58" s="263" t="s">
        <v>501</v>
      </c>
      <c r="AR58" s="263">
        <v>9456937</v>
      </c>
      <c r="AS58" s="263">
        <v>44433620</v>
      </c>
      <c r="AT58" s="263" t="s">
        <v>501</v>
      </c>
      <c r="AU58" s="263">
        <v>426905</v>
      </c>
      <c r="AV58" s="263">
        <v>44860525</v>
      </c>
      <c r="AW58" s="242"/>
    </row>
    <row r="59" spans="1:49" s="221" customFormat="1" ht="15">
      <c r="A59" s="253" t="s">
        <v>596</v>
      </c>
      <c r="B59" s="209"/>
      <c r="C59" s="209"/>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row>
    <row r="60" spans="1:49"/>
    <row r="61" spans="1:49" hidden="1"/>
    <row r="62" spans="1:49" hidden="1"/>
    <row r="63" spans="1:49" hidden="1"/>
    <row r="64" spans="1:49" hidden="1"/>
    <row r="65" hidden="1"/>
    <row r="66" hidden="1"/>
    <row r="67" hidden="1"/>
  </sheetData>
  <customSheetViews>
    <customSheetView guid="{CE3A789C-438E-40F4-966E-3E0B4C00D306}" scale="90" hiddenRows="1" hiddenColumns="1">
      <pane xSplit="3" ySplit="6" topLeftCell="D7" activePane="bottomRight" state="frozen"/>
      <selection pane="bottomRight" activeCell="D7" sqref="D7"/>
      <pageMargins left="0.7" right="0.7" top="0.75" bottom="0.75" header="0.3" footer="0.3"/>
      <pageSetup orientation="portrait" verticalDpi="0" r:id="rId1"/>
    </customSheetView>
    <customSheetView guid="{6305012E-423B-49FB-BFEB-6AF9EFD46EF3}" scale="80" hiddenRows="1" hiddenColumns="1">
      <pane xSplit="3" ySplit="5" topLeftCell="D6" activePane="bottomRight" state="frozen"/>
      <selection pane="bottomRight" activeCell="C6" sqref="C6"/>
      <pageMargins left="0.7" right="0.7" top="0.75" bottom="0.75" header="0.3" footer="0.3"/>
      <pageSetup orientation="portrait" verticalDpi="0" r:id="rId2"/>
    </customSheetView>
  </customSheetViews>
  <phoneticPr fontId="4" type="noConversion"/>
  <pageMargins left="0.7" right="0.7" top="0.75" bottom="0.75" header="0.3" footer="0.3"/>
  <pageSetup orientation="portrait" verticalDpi="0" r:id="rId3"/>
  <ignoredErrors>
    <ignoredError sqref="D6:F6 AJ6 X6:AB6 S6 C54:C55 C46:C50 C36 C32:C33 C24:C27 C17:C21 C11:C15 C9 C40 C42:C43 J6 L6:M6 Q6 AD6 AF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Y78"/>
  <sheetViews>
    <sheetView zoomScale="90" zoomScaleNormal="90" workbookViewId="0">
      <pane xSplit="3" ySplit="6" topLeftCell="D7" activePane="bottomRight" state="frozen"/>
      <selection activeCell="B5" sqref="B5"/>
      <selection pane="topRight" activeCell="B5" sqref="B5"/>
      <selection pane="bottomLeft" activeCell="B5" sqref="B5"/>
      <selection pane="bottomRight" activeCell="D7" sqref="D7"/>
    </sheetView>
  </sheetViews>
  <sheetFormatPr defaultColWidth="0" defaultRowHeight="12" zeroHeight="1"/>
  <cols>
    <col min="1" max="1" width="7" style="275" customWidth="1"/>
    <col min="2" max="2" width="50.625" style="220" customWidth="1"/>
    <col min="3" max="3" width="17.625" style="246" customWidth="1"/>
    <col min="4" max="48" width="17.625" style="224" customWidth="1"/>
    <col min="49" max="50" width="15.625" style="224" customWidth="1"/>
    <col min="51" max="51" width="5.625" style="220" customWidth="1"/>
    <col min="52" max="16384" width="9" style="220" hidden="1"/>
  </cols>
  <sheetData>
    <row r="1" spans="1:51" s="211" customFormat="1" ht="15" customHeight="1">
      <c r="A1" s="270" t="s">
        <v>597</v>
      </c>
      <c r="B1" s="221"/>
      <c r="C1" s="20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08"/>
    </row>
    <row r="2" spans="1:51" s="211" customFormat="1" ht="15" customHeight="1">
      <c r="A2" s="297"/>
      <c r="B2" s="271" t="s">
        <v>538</v>
      </c>
      <c r="C2" s="20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08"/>
    </row>
    <row r="3" spans="1:51" s="211" customFormat="1" ht="15" customHeight="1">
      <c r="A3" s="299" t="s">
        <v>579</v>
      </c>
      <c r="B3" s="221"/>
      <c r="C3" s="20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08"/>
    </row>
    <row r="4" spans="1:51" s="219" customFormat="1">
      <c r="A4" s="272"/>
      <c r="B4" s="269"/>
      <c r="C4" s="239"/>
      <c r="D4" s="252">
        <v>1</v>
      </c>
      <c r="E4" s="252">
        <v>2</v>
      </c>
      <c r="F4" s="252">
        <v>3</v>
      </c>
      <c r="G4" s="252">
        <v>4</v>
      </c>
      <c r="H4" s="252">
        <v>5</v>
      </c>
      <c r="I4" s="252">
        <v>6</v>
      </c>
      <c r="J4" s="252">
        <v>7</v>
      </c>
      <c r="K4" s="252">
        <v>8</v>
      </c>
      <c r="L4" s="252">
        <v>9</v>
      </c>
      <c r="M4" s="252">
        <v>10</v>
      </c>
      <c r="N4" s="252">
        <v>11</v>
      </c>
      <c r="O4" s="252">
        <v>12</v>
      </c>
      <c r="P4" s="252">
        <v>13</v>
      </c>
      <c r="Q4" s="252">
        <v>14</v>
      </c>
      <c r="R4" s="252">
        <v>15</v>
      </c>
      <c r="S4" s="252">
        <v>16</v>
      </c>
      <c r="T4" s="252">
        <v>17</v>
      </c>
      <c r="U4" s="252">
        <v>18</v>
      </c>
      <c r="V4" s="252">
        <v>19</v>
      </c>
      <c r="W4" s="252">
        <v>20</v>
      </c>
      <c r="X4" s="252">
        <v>21</v>
      </c>
      <c r="Y4" s="252">
        <v>22</v>
      </c>
      <c r="Z4" s="252">
        <v>23</v>
      </c>
      <c r="AA4" s="252">
        <v>24</v>
      </c>
      <c r="AB4" s="252">
        <v>25</v>
      </c>
      <c r="AC4" s="252">
        <v>26</v>
      </c>
      <c r="AD4" s="252">
        <v>27</v>
      </c>
      <c r="AE4" s="252">
        <v>28</v>
      </c>
      <c r="AF4" s="252">
        <v>29</v>
      </c>
      <c r="AG4" s="252">
        <v>30</v>
      </c>
      <c r="AH4" s="252">
        <v>31</v>
      </c>
      <c r="AI4" s="252">
        <v>32</v>
      </c>
      <c r="AJ4" s="252">
        <v>33</v>
      </c>
      <c r="AK4" s="252">
        <v>34</v>
      </c>
      <c r="AL4" s="252">
        <v>35</v>
      </c>
      <c r="AM4" s="252">
        <v>36</v>
      </c>
      <c r="AN4" s="252">
        <v>37</v>
      </c>
      <c r="AO4" s="252">
        <v>38</v>
      </c>
      <c r="AP4" s="252">
        <v>40</v>
      </c>
      <c r="AQ4" s="252">
        <v>41</v>
      </c>
      <c r="AR4" s="252">
        <v>42</v>
      </c>
      <c r="AS4" s="252">
        <v>43</v>
      </c>
      <c r="AT4" s="252">
        <v>44</v>
      </c>
      <c r="AU4" s="252">
        <v>45</v>
      </c>
      <c r="AV4" s="252">
        <v>46</v>
      </c>
      <c r="AW4" s="252">
        <v>47</v>
      </c>
      <c r="AX4" s="252">
        <v>48</v>
      </c>
      <c r="AY4" s="225"/>
    </row>
    <row r="5" spans="1:51" s="215" customFormat="1" ht="108">
      <c r="A5" s="254"/>
      <c r="B5" s="231" t="s">
        <v>534</v>
      </c>
      <c r="C5" s="227"/>
      <c r="D5" s="228" t="s">
        <v>451</v>
      </c>
      <c r="E5" s="228" t="s">
        <v>452</v>
      </c>
      <c r="F5" s="228" t="s">
        <v>453</v>
      </c>
      <c r="G5" s="228" t="s">
        <v>454</v>
      </c>
      <c r="H5" s="228" t="s">
        <v>455</v>
      </c>
      <c r="I5" s="228" t="s">
        <v>456</v>
      </c>
      <c r="J5" s="228" t="s">
        <v>457</v>
      </c>
      <c r="K5" s="228" t="s">
        <v>529</v>
      </c>
      <c r="L5" s="228" t="s">
        <v>458</v>
      </c>
      <c r="M5" s="228" t="s">
        <v>459</v>
      </c>
      <c r="N5" s="228" t="s">
        <v>535</v>
      </c>
      <c r="O5" s="228" t="s">
        <v>539</v>
      </c>
      <c r="P5" s="228" t="s">
        <v>460</v>
      </c>
      <c r="Q5" s="228" t="s">
        <v>461</v>
      </c>
      <c r="R5" s="228" t="s">
        <v>521</v>
      </c>
      <c r="S5" s="228" t="s">
        <v>540</v>
      </c>
      <c r="T5" s="228" t="s">
        <v>541</v>
      </c>
      <c r="U5" s="228" t="s">
        <v>30</v>
      </c>
      <c r="V5" s="228" t="s">
        <v>542</v>
      </c>
      <c r="W5" s="228" t="s">
        <v>462</v>
      </c>
      <c r="X5" s="228" t="s">
        <v>530</v>
      </c>
      <c r="Y5" s="228" t="s">
        <v>438</v>
      </c>
      <c r="Z5" s="228" t="s">
        <v>439</v>
      </c>
      <c r="AA5" s="228" t="s">
        <v>463</v>
      </c>
      <c r="AB5" s="228" t="s">
        <v>464</v>
      </c>
      <c r="AC5" s="228" t="s">
        <v>465</v>
      </c>
      <c r="AD5" s="228" t="s">
        <v>543</v>
      </c>
      <c r="AE5" s="228" t="s">
        <v>544</v>
      </c>
      <c r="AF5" s="228" t="s">
        <v>445</v>
      </c>
      <c r="AG5" s="228" t="s">
        <v>531</v>
      </c>
      <c r="AH5" s="228" t="s">
        <v>545</v>
      </c>
      <c r="AI5" s="229" t="s">
        <v>466</v>
      </c>
      <c r="AJ5" s="229" t="s">
        <v>44</v>
      </c>
      <c r="AK5" s="229" t="s">
        <v>467</v>
      </c>
      <c r="AL5" s="229" t="s">
        <v>532</v>
      </c>
      <c r="AM5" s="229" t="s">
        <v>47</v>
      </c>
      <c r="AN5" s="229" t="s">
        <v>502</v>
      </c>
      <c r="AO5" s="229" t="s">
        <v>517</v>
      </c>
      <c r="AP5" s="229" t="s">
        <v>599</v>
      </c>
      <c r="AQ5" s="229" t="s">
        <v>503</v>
      </c>
      <c r="AR5" s="229" t="s">
        <v>504</v>
      </c>
      <c r="AS5" s="229" t="s">
        <v>505</v>
      </c>
      <c r="AT5" s="229" t="s">
        <v>506</v>
      </c>
      <c r="AU5" s="229" t="s">
        <v>507</v>
      </c>
      <c r="AV5" s="229" t="s">
        <v>508</v>
      </c>
      <c r="AW5" s="229" t="s">
        <v>509</v>
      </c>
      <c r="AX5" s="229" t="s">
        <v>574</v>
      </c>
      <c r="AY5" s="226"/>
    </row>
    <row r="6" spans="1:51" s="219" customFormat="1">
      <c r="A6" s="233"/>
      <c r="B6" s="239"/>
      <c r="C6" s="240" t="s">
        <v>399</v>
      </c>
      <c r="D6" s="234" t="s">
        <v>56</v>
      </c>
      <c r="E6" s="234" t="s">
        <v>57</v>
      </c>
      <c r="F6" s="234" t="s">
        <v>58</v>
      </c>
      <c r="G6" s="235" t="s">
        <v>416</v>
      </c>
      <c r="H6" s="236" t="s">
        <v>400</v>
      </c>
      <c r="I6" s="234" t="s">
        <v>401</v>
      </c>
      <c r="J6" s="234">
        <v>16</v>
      </c>
      <c r="K6" s="234" t="s">
        <v>402</v>
      </c>
      <c r="L6" s="234" t="s">
        <v>62</v>
      </c>
      <c r="M6" s="234" t="s">
        <v>63</v>
      </c>
      <c r="N6" s="234" t="s">
        <v>403</v>
      </c>
      <c r="O6" s="234" t="s">
        <v>404</v>
      </c>
      <c r="P6" s="234" t="s">
        <v>405</v>
      </c>
      <c r="Q6" s="234" t="s">
        <v>66</v>
      </c>
      <c r="R6" s="234" t="s">
        <v>593</v>
      </c>
      <c r="S6" s="234" t="s">
        <v>67</v>
      </c>
      <c r="T6" s="234" t="s">
        <v>406</v>
      </c>
      <c r="U6" s="234" t="s">
        <v>408</v>
      </c>
      <c r="V6" s="234" t="s">
        <v>594</v>
      </c>
      <c r="W6" s="234" t="s">
        <v>407</v>
      </c>
      <c r="X6" s="234" t="s">
        <v>72</v>
      </c>
      <c r="Y6" s="234" t="s">
        <v>73</v>
      </c>
      <c r="Z6" s="234" t="s">
        <v>74</v>
      </c>
      <c r="AA6" s="234" t="s">
        <v>75</v>
      </c>
      <c r="AB6" s="234" t="s">
        <v>76</v>
      </c>
      <c r="AC6" s="234" t="s">
        <v>409</v>
      </c>
      <c r="AD6" s="234" t="s">
        <v>78</v>
      </c>
      <c r="AE6" s="234" t="s">
        <v>410</v>
      </c>
      <c r="AF6" s="234" t="s">
        <v>80</v>
      </c>
      <c r="AG6" s="234" t="s">
        <v>411</v>
      </c>
      <c r="AH6" s="234" t="s">
        <v>412</v>
      </c>
      <c r="AI6" s="237" t="s">
        <v>563</v>
      </c>
      <c r="AJ6" s="237" t="s">
        <v>84</v>
      </c>
      <c r="AK6" s="237" t="s">
        <v>413</v>
      </c>
      <c r="AL6" s="237" t="s">
        <v>414</v>
      </c>
      <c r="AM6" s="236" t="s">
        <v>595</v>
      </c>
      <c r="AN6" s="241"/>
      <c r="AO6" s="241"/>
      <c r="AP6" s="241"/>
      <c r="AQ6" s="241"/>
      <c r="AR6" s="241"/>
      <c r="AS6" s="241"/>
      <c r="AT6" s="241"/>
      <c r="AU6" s="241"/>
      <c r="AV6" s="241"/>
      <c r="AW6" s="241"/>
      <c r="AX6" s="229"/>
      <c r="AY6" s="225"/>
    </row>
    <row r="7" spans="1:51" s="212" customFormat="1">
      <c r="A7" s="277">
        <v>1</v>
      </c>
      <c r="B7" s="214" t="s">
        <v>533</v>
      </c>
      <c r="C7" s="250" t="s">
        <v>573</v>
      </c>
      <c r="D7" s="210">
        <v>4070</v>
      </c>
      <c r="E7" s="210" t="s">
        <v>501</v>
      </c>
      <c r="F7" s="210" t="s">
        <v>501</v>
      </c>
      <c r="G7" s="210" t="s">
        <v>501</v>
      </c>
      <c r="H7" s="210">
        <v>133248</v>
      </c>
      <c r="I7" s="210" t="s">
        <v>501</v>
      </c>
      <c r="J7" s="210">
        <v>231</v>
      </c>
      <c r="K7" s="210" t="s">
        <v>501</v>
      </c>
      <c r="L7" s="210">
        <v>1</v>
      </c>
      <c r="M7" s="210" t="s">
        <v>501</v>
      </c>
      <c r="N7" s="210" t="s">
        <v>501</v>
      </c>
      <c r="O7" s="210" t="s">
        <v>501</v>
      </c>
      <c r="P7" s="210">
        <v>1508</v>
      </c>
      <c r="Q7" s="210" t="s">
        <v>501</v>
      </c>
      <c r="R7" s="210" t="s">
        <v>501</v>
      </c>
      <c r="S7" s="210" t="s">
        <v>501</v>
      </c>
      <c r="T7" s="210" t="s">
        <v>501</v>
      </c>
      <c r="U7" s="210" t="s">
        <v>501</v>
      </c>
      <c r="V7" s="210">
        <v>688</v>
      </c>
      <c r="W7" s="210">
        <v>2421</v>
      </c>
      <c r="X7" s="210" t="s">
        <v>501</v>
      </c>
      <c r="Y7" s="210" t="s">
        <v>501</v>
      </c>
      <c r="Z7" s="210" t="s">
        <v>501</v>
      </c>
      <c r="AA7" s="210" t="s">
        <v>501</v>
      </c>
      <c r="AB7" s="210" t="s">
        <v>501</v>
      </c>
      <c r="AC7" s="210">
        <v>5</v>
      </c>
      <c r="AD7" s="210" t="s">
        <v>501</v>
      </c>
      <c r="AE7" s="210" t="s">
        <v>501</v>
      </c>
      <c r="AF7" s="210">
        <v>12</v>
      </c>
      <c r="AG7" s="210">
        <v>1</v>
      </c>
      <c r="AH7" s="210" t="s">
        <v>501</v>
      </c>
      <c r="AI7" s="210">
        <v>42</v>
      </c>
      <c r="AJ7" s="210" t="s">
        <v>501</v>
      </c>
      <c r="AK7" s="210" t="s">
        <v>501</v>
      </c>
      <c r="AL7" s="210">
        <v>53</v>
      </c>
      <c r="AM7" s="210" t="s">
        <v>501</v>
      </c>
      <c r="AN7" s="249">
        <v>142280</v>
      </c>
      <c r="AO7" s="210">
        <v>15425</v>
      </c>
      <c r="AP7" s="210" t="s">
        <v>501</v>
      </c>
      <c r="AQ7" s="210">
        <v>15425</v>
      </c>
      <c r="AR7" s="249" t="s">
        <v>501</v>
      </c>
      <c r="AS7" s="249">
        <v>4998</v>
      </c>
      <c r="AT7" s="210">
        <v>4998</v>
      </c>
      <c r="AU7" s="249">
        <v>26</v>
      </c>
      <c r="AV7" s="249">
        <v>172</v>
      </c>
      <c r="AW7" s="210">
        <v>198</v>
      </c>
      <c r="AX7" s="210">
        <v>162901</v>
      </c>
      <c r="AY7" s="213"/>
    </row>
    <row r="8" spans="1:51" s="212" customFormat="1">
      <c r="A8" s="277">
        <v>2</v>
      </c>
      <c r="B8" s="214" t="s">
        <v>475</v>
      </c>
      <c r="C8" s="229" t="s">
        <v>572</v>
      </c>
      <c r="D8" s="210">
        <v>1</v>
      </c>
      <c r="E8" s="210" t="s">
        <v>501</v>
      </c>
      <c r="F8" s="210" t="s">
        <v>501</v>
      </c>
      <c r="G8" s="210" t="s">
        <v>501</v>
      </c>
      <c r="H8" s="210">
        <v>7006</v>
      </c>
      <c r="I8" s="210" t="s">
        <v>501</v>
      </c>
      <c r="J8" s="210" t="s">
        <v>501</v>
      </c>
      <c r="K8" s="210" t="s">
        <v>501</v>
      </c>
      <c r="L8" s="210">
        <v>4</v>
      </c>
      <c r="M8" s="210" t="s">
        <v>501</v>
      </c>
      <c r="N8" s="210" t="s">
        <v>501</v>
      </c>
      <c r="O8" s="210" t="s">
        <v>501</v>
      </c>
      <c r="P8" s="210">
        <v>51</v>
      </c>
      <c r="Q8" s="210" t="s">
        <v>501</v>
      </c>
      <c r="R8" s="210" t="s">
        <v>501</v>
      </c>
      <c r="S8" s="210" t="s">
        <v>501</v>
      </c>
      <c r="T8" s="210" t="s">
        <v>501</v>
      </c>
      <c r="U8" s="210" t="s">
        <v>501</v>
      </c>
      <c r="V8" s="210">
        <v>633</v>
      </c>
      <c r="W8" s="210">
        <v>11775</v>
      </c>
      <c r="X8" s="210" t="s">
        <v>501</v>
      </c>
      <c r="Y8" s="210" t="s">
        <v>501</v>
      </c>
      <c r="Z8" s="210" t="s">
        <v>501</v>
      </c>
      <c r="AA8" s="210" t="s">
        <v>501</v>
      </c>
      <c r="AB8" s="210" t="s">
        <v>501</v>
      </c>
      <c r="AC8" s="210">
        <v>17</v>
      </c>
      <c r="AD8" s="210" t="s">
        <v>501</v>
      </c>
      <c r="AE8" s="210" t="s">
        <v>501</v>
      </c>
      <c r="AF8" s="210">
        <v>35</v>
      </c>
      <c r="AG8" s="210">
        <v>22</v>
      </c>
      <c r="AH8" s="210" t="s">
        <v>501</v>
      </c>
      <c r="AI8" s="210">
        <v>601</v>
      </c>
      <c r="AJ8" s="210" t="s">
        <v>501</v>
      </c>
      <c r="AK8" s="210" t="s">
        <v>501</v>
      </c>
      <c r="AL8" s="210">
        <v>167</v>
      </c>
      <c r="AM8" s="210">
        <v>22</v>
      </c>
      <c r="AN8" s="249">
        <v>20334</v>
      </c>
      <c r="AO8" s="210">
        <v>90742</v>
      </c>
      <c r="AP8" s="210" t="s">
        <v>501</v>
      </c>
      <c r="AQ8" s="210">
        <v>90742</v>
      </c>
      <c r="AR8" s="210" t="s">
        <v>501</v>
      </c>
      <c r="AS8" s="210">
        <v>-227</v>
      </c>
      <c r="AT8" s="210">
        <v>-227</v>
      </c>
      <c r="AU8" s="210">
        <v>932</v>
      </c>
      <c r="AV8" s="210">
        <v>683</v>
      </c>
      <c r="AW8" s="210">
        <v>1615</v>
      </c>
      <c r="AX8" s="210">
        <v>112464</v>
      </c>
      <c r="AY8" s="213"/>
    </row>
    <row r="9" spans="1:51" s="212" customFormat="1">
      <c r="A9" s="277">
        <v>3</v>
      </c>
      <c r="B9" s="214" t="s">
        <v>549</v>
      </c>
      <c r="C9" s="229" t="s">
        <v>101</v>
      </c>
      <c r="D9" s="210">
        <v>799</v>
      </c>
      <c r="E9" s="210" t="s">
        <v>501</v>
      </c>
      <c r="F9" s="210" t="s">
        <v>501</v>
      </c>
      <c r="G9" s="210" t="s">
        <v>501</v>
      </c>
      <c r="H9" s="210">
        <v>3573</v>
      </c>
      <c r="I9" s="210" t="s">
        <v>501</v>
      </c>
      <c r="J9" s="210" t="s">
        <v>501</v>
      </c>
      <c r="K9" s="210" t="s">
        <v>501</v>
      </c>
      <c r="L9" s="210">
        <v>67</v>
      </c>
      <c r="M9" s="210" t="s">
        <v>501</v>
      </c>
      <c r="N9" s="210">
        <v>1</v>
      </c>
      <c r="O9" s="210" t="s">
        <v>501</v>
      </c>
      <c r="P9" s="210" t="s">
        <v>501</v>
      </c>
      <c r="Q9" s="210" t="s">
        <v>501</v>
      </c>
      <c r="R9" s="210" t="s">
        <v>501</v>
      </c>
      <c r="S9" s="210" t="s">
        <v>501</v>
      </c>
      <c r="T9" s="210" t="s">
        <v>501</v>
      </c>
      <c r="U9" s="210" t="s">
        <v>501</v>
      </c>
      <c r="V9" s="210">
        <v>186</v>
      </c>
      <c r="W9" s="210">
        <v>9180</v>
      </c>
      <c r="X9" s="210" t="s">
        <v>501</v>
      </c>
      <c r="Y9" s="210" t="s">
        <v>501</v>
      </c>
      <c r="Z9" s="210" t="s">
        <v>501</v>
      </c>
      <c r="AA9" s="210" t="s">
        <v>501</v>
      </c>
      <c r="AB9" s="210" t="s">
        <v>501</v>
      </c>
      <c r="AC9" s="210">
        <v>17</v>
      </c>
      <c r="AD9" s="210" t="s">
        <v>501</v>
      </c>
      <c r="AE9" s="210" t="s">
        <v>501</v>
      </c>
      <c r="AF9" s="210">
        <v>33</v>
      </c>
      <c r="AG9" s="210">
        <v>26</v>
      </c>
      <c r="AH9" s="210" t="s">
        <v>501</v>
      </c>
      <c r="AI9" s="210">
        <v>713</v>
      </c>
      <c r="AJ9" s="210" t="s">
        <v>501</v>
      </c>
      <c r="AK9" s="210" t="s">
        <v>501</v>
      </c>
      <c r="AL9" s="210">
        <v>162</v>
      </c>
      <c r="AM9" s="210">
        <v>167</v>
      </c>
      <c r="AN9" s="210">
        <v>14924</v>
      </c>
      <c r="AO9" s="210">
        <v>163686</v>
      </c>
      <c r="AP9" s="210" t="s">
        <v>501</v>
      </c>
      <c r="AQ9" s="210">
        <v>163686</v>
      </c>
      <c r="AR9" s="210" t="s">
        <v>501</v>
      </c>
      <c r="AS9" s="210">
        <v>279</v>
      </c>
      <c r="AT9" s="210">
        <v>279</v>
      </c>
      <c r="AU9" s="210">
        <v>1749</v>
      </c>
      <c r="AV9" s="210">
        <v>585</v>
      </c>
      <c r="AW9" s="210">
        <v>2334</v>
      </c>
      <c r="AX9" s="210">
        <v>181223</v>
      </c>
      <c r="AY9" s="213"/>
    </row>
    <row r="10" spans="1:51" s="212" customFormat="1">
      <c r="A10" s="277">
        <v>4</v>
      </c>
      <c r="B10" s="214" t="s">
        <v>550</v>
      </c>
      <c r="C10" s="229" t="s">
        <v>577</v>
      </c>
      <c r="D10" s="210">
        <v>4731</v>
      </c>
      <c r="E10" s="210" t="s">
        <v>501</v>
      </c>
      <c r="F10" s="210">
        <v>1</v>
      </c>
      <c r="G10" s="210" t="s">
        <v>501</v>
      </c>
      <c r="H10" s="210">
        <v>13526</v>
      </c>
      <c r="I10" s="210">
        <v>13744</v>
      </c>
      <c r="J10" s="210">
        <v>6</v>
      </c>
      <c r="K10" s="210">
        <v>11</v>
      </c>
      <c r="L10" s="210">
        <v>25</v>
      </c>
      <c r="M10" s="210" t="s">
        <v>501</v>
      </c>
      <c r="N10" s="210">
        <v>55</v>
      </c>
      <c r="O10" s="210" t="s">
        <v>501</v>
      </c>
      <c r="P10" s="210">
        <v>1757</v>
      </c>
      <c r="Q10" s="210" t="s">
        <v>501</v>
      </c>
      <c r="R10" s="210">
        <v>20</v>
      </c>
      <c r="S10" s="210" t="s">
        <v>501</v>
      </c>
      <c r="T10" s="210" t="s">
        <v>501</v>
      </c>
      <c r="U10" s="210" t="s">
        <v>501</v>
      </c>
      <c r="V10" s="210">
        <v>169</v>
      </c>
      <c r="W10" s="210">
        <v>1074</v>
      </c>
      <c r="X10" s="210" t="s">
        <v>501</v>
      </c>
      <c r="Y10" s="210" t="s">
        <v>501</v>
      </c>
      <c r="Z10" s="210" t="s">
        <v>501</v>
      </c>
      <c r="AA10" s="210" t="s">
        <v>501</v>
      </c>
      <c r="AB10" s="210" t="s">
        <v>501</v>
      </c>
      <c r="AC10" s="210">
        <v>2</v>
      </c>
      <c r="AD10" s="210" t="s">
        <v>501</v>
      </c>
      <c r="AE10" s="210" t="s">
        <v>501</v>
      </c>
      <c r="AF10" s="210">
        <v>4</v>
      </c>
      <c r="AG10" s="210" t="s">
        <v>501</v>
      </c>
      <c r="AH10" s="210" t="s">
        <v>501</v>
      </c>
      <c r="AI10" s="210" t="s">
        <v>501</v>
      </c>
      <c r="AJ10" s="210" t="s">
        <v>501</v>
      </c>
      <c r="AK10" s="210" t="s">
        <v>501</v>
      </c>
      <c r="AL10" s="210">
        <v>18</v>
      </c>
      <c r="AM10" s="210" t="s">
        <v>501</v>
      </c>
      <c r="AN10" s="210">
        <v>35143</v>
      </c>
      <c r="AO10" s="210">
        <v>2300</v>
      </c>
      <c r="AP10" s="210" t="s">
        <v>501</v>
      </c>
      <c r="AQ10" s="210">
        <v>2300</v>
      </c>
      <c r="AR10" s="210" t="s">
        <v>501</v>
      </c>
      <c r="AS10" s="210">
        <v>1318</v>
      </c>
      <c r="AT10" s="210">
        <v>1318</v>
      </c>
      <c r="AU10" s="210">
        <v>122</v>
      </c>
      <c r="AV10" s="210">
        <v>66</v>
      </c>
      <c r="AW10" s="210">
        <v>188</v>
      </c>
      <c r="AX10" s="210">
        <v>38949</v>
      </c>
      <c r="AY10" s="213"/>
    </row>
    <row r="11" spans="1:51" s="212" customFormat="1" ht="24">
      <c r="A11" s="277">
        <v>5</v>
      </c>
      <c r="B11" s="214" t="s">
        <v>551</v>
      </c>
      <c r="C11" s="229" t="s">
        <v>215</v>
      </c>
      <c r="D11" s="210">
        <v>14146</v>
      </c>
      <c r="E11" s="210" t="s">
        <v>501</v>
      </c>
      <c r="F11" s="210" t="s">
        <v>501</v>
      </c>
      <c r="G11" s="210" t="s">
        <v>501</v>
      </c>
      <c r="H11" s="210">
        <v>1114</v>
      </c>
      <c r="I11" s="210" t="s">
        <v>501</v>
      </c>
      <c r="J11" s="210" t="s">
        <v>501</v>
      </c>
      <c r="K11" s="210" t="s">
        <v>501</v>
      </c>
      <c r="L11" s="210">
        <v>1</v>
      </c>
      <c r="M11" s="210">
        <v>1</v>
      </c>
      <c r="N11" s="210">
        <v>6</v>
      </c>
      <c r="O11" s="210" t="s">
        <v>501</v>
      </c>
      <c r="P11" s="210">
        <v>18</v>
      </c>
      <c r="Q11" s="210" t="s">
        <v>501</v>
      </c>
      <c r="R11" s="210">
        <v>2</v>
      </c>
      <c r="S11" s="210">
        <v>9</v>
      </c>
      <c r="T11" s="210">
        <v>9</v>
      </c>
      <c r="U11" s="210">
        <v>998</v>
      </c>
      <c r="V11" s="210">
        <v>88</v>
      </c>
      <c r="W11" s="210">
        <v>2669</v>
      </c>
      <c r="X11" s="210" t="s">
        <v>501</v>
      </c>
      <c r="Y11" s="210" t="s">
        <v>501</v>
      </c>
      <c r="Z11" s="210" t="s">
        <v>501</v>
      </c>
      <c r="AA11" s="210" t="s">
        <v>501</v>
      </c>
      <c r="AB11" s="210" t="s">
        <v>501</v>
      </c>
      <c r="AC11" s="210">
        <v>6</v>
      </c>
      <c r="AD11" s="210" t="s">
        <v>501</v>
      </c>
      <c r="AE11" s="210" t="s">
        <v>501</v>
      </c>
      <c r="AF11" s="210">
        <v>11</v>
      </c>
      <c r="AG11" s="210">
        <v>89</v>
      </c>
      <c r="AH11" s="210">
        <v>315</v>
      </c>
      <c r="AI11" s="210">
        <v>950</v>
      </c>
      <c r="AJ11" s="210">
        <v>316</v>
      </c>
      <c r="AK11" s="210" t="s">
        <v>501</v>
      </c>
      <c r="AL11" s="210">
        <v>52</v>
      </c>
      <c r="AM11" s="210">
        <v>563</v>
      </c>
      <c r="AN11" s="210">
        <v>21363</v>
      </c>
      <c r="AO11" s="210">
        <v>30695</v>
      </c>
      <c r="AP11" s="210" t="s">
        <v>501</v>
      </c>
      <c r="AQ11" s="210">
        <v>30695</v>
      </c>
      <c r="AR11" s="210">
        <v>397</v>
      </c>
      <c r="AS11" s="210">
        <v>53</v>
      </c>
      <c r="AT11" s="210">
        <v>450</v>
      </c>
      <c r="AU11" s="210">
        <v>6045</v>
      </c>
      <c r="AV11" s="210">
        <v>323</v>
      </c>
      <c r="AW11" s="210">
        <v>6368</v>
      </c>
      <c r="AX11" s="210">
        <v>58876</v>
      </c>
      <c r="AY11" s="213"/>
    </row>
    <row r="12" spans="1:51" s="212" customFormat="1">
      <c r="A12" s="277">
        <v>6</v>
      </c>
      <c r="B12" s="214" t="s">
        <v>476</v>
      </c>
      <c r="C12" s="229" t="s">
        <v>57</v>
      </c>
      <c r="D12" s="210">
        <v>17525</v>
      </c>
      <c r="E12" s="210" t="s">
        <v>501</v>
      </c>
      <c r="F12" s="210">
        <v>19</v>
      </c>
      <c r="G12" s="210" t="s">
        <v>501</v>
      </c>
      <c r="H12" s="210">
        <v>133710</v>
      </c>
      <c r="I12" s="210">
        <v>2401</v>
      </c>
      <c r="J12" s="210" t="s">
        <v>501</v>
      </c>
      <c r="K12" s="210">
        <v>1</v>
      </c>
      <c r="L12" s="210">
        <v>1</v>
      </c>
      <c r="M12" s="210" t="s">
        <v>501</v>
      </c>
      <c r="N12" s="210" t="s">
        <v>501</v>
      </c>
      <c r="O12" s="210" t="s">
        <v>501</v>
      </c>
      <c r="P12" s="210">
        <v>159</v>
      </c>
      <c r="Q12" s="210" t="s">
        <v>501</v>
      </c>
      <c r="R12" s="210" t="s">
        <v>501</v>
      </c>
      <c r="S12" s="210" t="s">
        <v>501</v>
      </c>
      <c r="T12" s="210" t="s">
        <v>501</v>
      </c>
      <c r="U12" s="210" t="s">
        <v>501</v>
      </c>
      <c r="V12" s="210">
        <v>1478</v>
      </c>
      <c r="W12" s="210">
        <v>3233</v>
      </c>
      <c r="X12" s="210" t="s">
        <v>501</v>
      </c>
      <c r="Y12" s="210" t="s">
        <v>501</v>
      </c>
      <c r="Z12" s="210" t="s">
        <v>501</v>
      </c>
      <c r="AA12" s="210" t="s">
        <v>501</v>
      </c>
      <c r="AB12" s="210" t="s">
        <v>501</v>
      </c>
      <c r="AC12" s="210">
        <v>3</v>
      </c>
      <c r="AD12" s="210" t="s">
        <v>501</v>
      </c>
      <c r="AE12" s="210" t="s">
        <v>501</v>
      </c>
      <c r="AF12" s="210">
        <v>7</v>
      </c>
      <c r="AG12" s="210">
        <v>2</v>
      </c>
      <c r="AH12" s="210" t="s">
        <v>501</v>
      </c>
      <c r="AI12" s="210">
        <v>27</v>
      </c>
      <c r="AJ12" s="210">
        <v>10</v>
      </c>
      <c r="AK12" s="210" t="s">
        <v>501</v>
      </c>
      <c r="AL12" s="210">
        <v>34</v>
      </c>
      <c r="AM12" s="210">
        <v>1</v>
      </c>
      <c r="AN12" s="210">
        <v>158611</v>
      </c>
      <c r="AO12" s="210">
        <v>49620</v>
      </c>
      <c r="AP12" s="210" t="s">
        <v>501</v>
      </c>
      <c r="AQ12" s="210">
        <v>49620</v>
      </c>
      <c r="AR12" s="210">
        <v>3262</v>
      </c>
      <c r="AS12" s="210">
        <v>272</v>
      </c>
      <c r="AT12" s="210">
        <v>3534</v>
      </c>
      <c r="AU12" s="210">
        <v>214</v>
      </c>
      <c r="AV12" s="210">
        <v>201</v>
      </c>
      <c r="AW12" s="210">
        <v>415</v>
      </c>
      <c r="AX12" s="210">
        <v>212180</v>
      </c>
      <c r="AY12" s="213"/>
    </row>
    <row r="13" spans="1:51" s="212" customFormat="1">
      <c r="A13" s="277">
        <v>7</v>
      </c>
      <c r="B13" s="214" t="s">
        <v>477</v>
      </c>
      <c r="C13" s="250" t="s">
        <v>518</v>
      </c>
      <c r="D13" s="210">
        <v>289</v>
      </c>
      <c r="E13" s="210">
        <v>93</v>
      </c>
      <c r="F13" s="210">
        <v>1</v>
      </c>
      <c r="G13" s="210" t="s">
        <v>501</v>
      </c>
      <c r="H13" s="210">
        <v>2</v>
      </c>
      <c r="I13" s="210">
        <v>170</v>
      </c>
      <c r="J13" s="210">
        <v>4553</v>
      </c>
      <c r="K13" s="210">
        <v>453</v>
      </c>
      <c r="L13" s="210">
        <v>13693</v>
      </c>
      <c r="M13" s="210">
        <v>22</v>
      </c>
      <c r="N13" s="210">
        <v>194</v>
      </c>
      <c r="O13" s="210">
        <v>22</v>
      </c>
      <c r="P13" s="210">
        <v>39</v>
      </c>
      <c r="Q13" s="210">
        <v>411</v>
      </c>
      <c r="R13" s="210">
        <v>896</v>
      </c>
      <c r="S13" s="210">
        <v>3</v>
      </c>
      <c r="T13" s="210" t="s">
        <v>501</v>
      </c>
      <c r="U13" s="210">
        <v>3333</v>
      </c>
      <c r="V13" s="210">
        <v>64</v>
      </c>
      <c r="W13" s="210" t="s">
        <v>501</v>
      </c>
      <c r="X13" s="210" t="s">
        <v>501</v>
      </c>
      <c r="Y13" s="210" t="s">
        <v>501</v>
      </c>
      <c r="Z13" s="210" t="s">
        <v>501</v>
      </c>
      <c r="AA13" s="210" t="s">
        <v>501</v>
      </c>
      <c r="AB13" s="210" t="s">
        <v>501</v>
      </c>
      <c r="AC13" s="210" t="s">
        <v>501</v>
      </c>
      <c r="AD13" s="210" t="s">
        <v>501</v>
      </c>
      <c r="AE13" s="210" t="s">
        <v>501</v>
      </c>
      <c r="AF13" s="210" t="s">
        <v>501</v>
      </c>
      <c r="AG13" s="210">
        <v>1</v>
      </c>
      <c r="AH13" s="210" t="s">
        <v>501</v>
      </c>
      <c r="AI13" s="210">
        <v>2</v>
      </c>
      <c r="AJ13" s="210" t="s">
        <v>501</v>
      </c>
      <c r="AK13" s="210" t="s">
        <v>501</v>
      </c>
      <c r="AL13" s="210" t="s">
        <v>501</v>
      </c>
      <c r="AM13" s="210" t="s">
        <v>501</v>
      </c>
      <c r="AN13" s="210">
        <v>24241</v>
      </c>
      <c r="AO13" s="210">
        <v>106</v>
      </c>
      <c r="AP13" s="210" t="s">
        <v>501</v>
      </c>
      <c r="AQ13" s="210">
        <v>106</v>
      </c>
      <c r="AR13" s="210">
        <v>1275</v>
      </c>
      <c r="AS13" s="210">
        <v>-251</v>
      </c>
      <c r="AT13" s="210">
        <v>1024</v>
      </c>
      <c r="AU13" s="210">
        <v>910</v>
      </c>
      <c r="AV13" s="210">
        <v>3</v>
      </c>
      <c r="AW13" s="210">
        <v>913</v>
      </c>
      <c r="AX13" s="210">
        <v>26284</v>
      </c>
      <c r="AY13" s="213"/>
    </row>
    <row r="14" spans="1:51" s="212" customFormat="1">
      <c r="A14" s="277">
        <v>8</v>
      </c>
      <c r="B14" s="214" t="s">
        <v>478</v>
      </c>
      <c r="C14" s="229" t="s">
        <v>112</v>
      </c>
      <c r="D14" s="210">
        <v>242</v>
      </c>
      <c r="E14" s="210">
        <v>3</v>
      </c>
      <c r="F14" s="210">
        <v>7134</v>
      </c>
      <c r="G14" s="210" t="s">
        <v>501</v>
      </c>
      <c r="H14" s="210">
        <v>9562</v>
      </c>
      <c r="I14" s="210" t="s">
        <v>501</v>
      </c>
      <c r="J14" s="210">
        <v>3</v>
      </c>
      <c r="K14" s="210" t="s">
        <v>501</v>
      </c>
      <c r="L14" s="210" t="s">
        <v>501</v>
      </c>
      <c r="M14" s="210" t="s">
        <v>501</v>
      </c>
      <c r="N14" s="210" t="s">
        <v>501</v>
      </c>
      <c r="O14" s="210" t="s">
        <v>501</v>
      </c>
      <c r="P14" s="210">
        <v>74</v>
      </c>
      <c r="Q14" s="210" t="s">
        <v>501</v>
      </c>
      <c r="R14" s="210" t="s">
        <v>501</v>
      </c>
      <c r="S14" s="210" t="s">
        <v>501</v>
      </c>
      <c r="T14" s="210" t="s">
        <v>501</v>
      </c>
      <c r="U14" s="210" t="s">
        <v>501</v>
      </c>
      <c r="V14" s="210">
        <v>397</v>
      </c>
      <c r="W14" s="210">
        <v>1132</v>
      </c>
      <c r="X14" s="210" t="s">
        <v>501</v>
      </c>
      <c r="Y14" s="210" t="s">
        <v>501</v>
      </c>
      <c r="Z14" s="210" t="s">
        <v>501</v>
      </c>
      <c r="AA14" s="210" t="s">
        <v>501</v>
      </c>
      <c r="AB14" s="210" t="s">
        <v>501</v>
      </c>
      <c r="AC14" s="210">
        <v>1</v>
      </c>
      <c r="AD14" s="210" t="s">
        <v>501</v>
      </c>
      <c r="AE14" s="210" t="s">
        <v>501</v>
      </c>
      <c r="AF14" s="210">
        <v>4</v>
      </c>
      <c r="AG14" s="210">
        <v>7</v>
      </c>
      <c r="AH14" s="210" t="s">
        <v>501</v>
      </c>
      <c r="AI14" s="210">
        <v>211</v>
      </c>
      <c r="AJ14" s="210" t="s">
        <v>501</v>
      </c>
      <c r="AK14" s="210" t="s">
        <v>501</v>
      </c>
      <c r="AL14" s="210">
        <v>39</v>
      </c>
      <c r="AM14" s="210">
        <v>12</v>
      </c>
      <c r="AN14" s="210">
        <v>18821</v>
      </c>
      <c r="AO14" s="210">
        <v>123836</v>
      </c>
      <c r="AP14" s="210" t="s">
        <v>501</v>
      </c>
      <c r="AQ14" s="210">
        <v>123836</v>
      </c>
      <c r="AR14" s="210" t="s">
        <v>501</v>
      </c>
      <c r="AS14" s="210">
        <v>79</v>
      </c>
      <c r="AT14" s="210">
        <v>79</v>
      </c>
      <c r="AU14" s="210">
        <v>4649</v>
      </c>
      <c r="AV14" s="210">
        <v>36198</v>
      </c>
      <c r="AW14" s="210">
        <v>40847</v>
      </c>
      <c r="AX14" s="210">
        <v>183583</v>
      </c>
      <c r="AY14" s="213"/>
    </row>
    <row r="15" spans="1:51" s="212" customFormat="1">
      <c r="A15" s="277">
        <v>9</v>
      </c>
      <c r="B15" s="214" t="s">
        <v>479</v>
      </c>
      <c r="C15" s="229" t="s">
        <v>117</v>
      </c>
      <c r="D15" s="210" t="s">
        <v>501</v>
      </c>
      <c r="E15" s="210" t="s">
        <v>501</v>
      </c>
      <c r="F15" s="210" t="s">
        <v>501</v>
      </c>
      <c r="G15" s="210" t="s">
        <v>501</v>
      </c>
      <c r="H15" s="210">
        <v>66</v>
      </c>
      <c r="I15" s="210">
        <v>379</v>
      </c>
      <c r="J15" s="210" t="s">
        <v>501</v>
      </c>
      <c r="K15" s="210">
        <v>144</v>
      </c>
      <c r="L15" s="210">
        <v>259</v>
      </c>
      <c r="M15" s="210">
        <v>2648</v>
      </c>
      <c r="N15" s="210">
        <v>1173</v>
      </c>
      <c r="O15" s="210">
        <v>79</v>
      </c>
      <c r="P15" s="210">
        <v>915861</v>
      </c>
      <c r="Q15" s="210" t="s">
        <v>501</v>
      </c>
      <c r="R15" s="210">
        <v>2712</v>
      </c>
      <c r="S15" s="210">
        <v>225021</v>
      </c>
      <c r="T15" s="210">
        <v>16</v>
      </c>
      <c r="U15" s="210" t="s">
        <v>501</v>
      </c>
      <c r="V15" s="210">
        <v>4</v>
      </c>
      <c r="W15" s="210" t="s">
        <v>501</v>
      </c>
      <c r="X15" s="210" t="s">
        <v>501</v>
      </c>
      <c r="Y15" s="210" t="s">
        <v>501</v>
      </c>
      <c r="Z15" s="210" t="s">
        <v>501</v>
      </c>
      <c r="AA15" s="210" t="s">
        <v>501</v>
      </c>
      <c r="AB15" s="210" t="s">
        <v>501</v>
      </c>
      <c r="AC15" s="210" t="s">
        <v>501</v>
      </c>
      <c r="AD15" s="210" t="s">
        <v>501</v>
      </c>
      <c r="AE15" s="210" t="s">
        <v>501</v>
      </c>
      <c r="AF15" s="210" t="s">
        <v>501</v>
      </c>
      <c r="AG15" s="210">
        <v>1</v>
      </c>
      <c r="AH15" s="210" t="s">
        <v>501</v>
      </c>
      <c r="AI15" s="210">
        <v>1</v>
      </c>
      <c r="AJ15" s="210" t="s">
        <v>501</v>
      </c>
      <c r="AK15" s="210" t="s">
        <v>501</v>
      </c>
      <c r="AL15" s="210" t="s">
        <v>501</v>
      </c>
      <c r="AM15" s="210" t="s">
        <v>501</v>
      </c>
      <c r="AN15" s="210">
        <v>1148364</v>
      </c>
      <c r="AO15" s="210" t="s">
        <v>501</v>
      </c>
      <c r="AP15" s="210" t="s">
        <v>501</v>
      </c>
      <c r="AQ15" s="210" t="s">
        <v>501</v>
      </c>
      <c r="AR15" s="210">
        <v>974</v>
      </c>
      <c r="AS15" s="210">
        <v>-6162</v>
      </c>
      <c r="AT15" s="210">
        <v>-5188</v>
      </c>
      <c r="AU15" s="210" t="s">
        <v>501</v>
      </c>
      <c r="AV15" s="210" t="s">
        <v>501</v>
      </c>
      <c r="AW15" s="210" t="s">
        <v>501</v>
      </c>
      <c r="AX15" s="210">
        <v>1143176</v>
      </c>
      <c r="AY15" s="213"/>
    </row>
    <row r="16" spans="1:51" s="212" customFormat="1">
      <c r="A16" s="277">
        <v>10</v>
      </c>
      <c r="B16" s="214" t="s">
        <v>552</v>
      </c>
      <c r="C16" s="229" t="s">
        <v>580</v>
      </c>
      <c r="D16" s="210">
        <v>6</v>
      </c>
      <c r="E16" s="210" t="s">
        <v>501</v>
      </c>
      <c r="F16" s="210">
        <v>12</v>
      </c>
      <c r="G16" s="210">
        <v>771</v>
      </c>
      <c r="H16" s="210">
        <v>862</v>
      </c>
      <c r="I16" s="210">
        <v>1881</v>
      </c>
      <c r="J16" s="210">
        <v>3</v>
      </c>
      <c r="K16" s="210">
        <v>2279</v>
      </c>
      <c r="L16" s="210">
        <v>450</v>
      </c>
      <c r="M16" s="210">
        <v>195303</v>
      </c>
      <c r="N16" s="210">
        <v>2322</v>
      </c>
      <c r="O16" s="210">
        <v>49</v>
      </c>
      <c r="P16" s="210">
        <v>50385</v>
      </c>
      <c r="Q16" s="210">
        <v>17</v>
      </c>
      <c r="R16" s="210">
        <v>62356</v>
      </c>
      <c r="S16" s="210">
        <v>123606</v>
      </c>
      <c r="T16" s="210">
        <v>92</v>
      </c>
      <c r="U16" s="210">
        <v>47077</v>
      </c>
      <c r="V16" s="210">
        <v>49</v>
      </c>
      <c r="W16" s="210" t="s">
        <v>501</v>
      </c>
      <c r="X16" s="210">
        <v>2</v>
      </c>
      <c r="Y16" s="210">
        <v>45</v>
      </c>
      <c r="Z16" s="210" t="s">
        <v>501</v>
      </c>
      <c r="AA16" s="210">
        <v>2</v>
      </c>
      <c r="AB16" s="210" t="s">
        <v>501</v>
      </c>
      <c r="AC16" s="210" t="s">
        <v>501</v>
      </c>
      <c r="AD16" s="210" t="s">
        <v>501</v>
      </c>
      <c r="AE16" s="210" t="s">
        <v>501</v>
      </c>
      <c r="AF16" s="210" t="s">
        <v>501</v>
      </c>
      <c r="AG16" s="210">
        <v>68</v>
      </c>
      <c r="AH16" s="210" t="s">
        <v>501</v>
      </c>
      <c r="AI16" s="210">
        <v>14</v>
      </c>
      <c r="AJ16" s="210" t="s">
        <v>501</v>
      </c>
      <c r="AK16" s="210" t="s">
        <v>501</v>
      </c>
      <c r="AL16" s="210" t="s">
        <v>501</v>
      </c>
      <c r="AM16" s="210" t="s">
        <v>501</v>
      </c>
      <c r="AN16" s="210">
        <v>487651</v>
      </c>
      <c r="AO16" s="210" t="s">
        <v>501</v>
      </c>
      <c r="AP16" s="210" t="s">
        <v>501</v>
      </c>
      <c r="AQ16" s="210" t="s">
        <v>501</v>
      </c>
      <c r="AR16" s="210" t="s">
        <v>501</v>
      </c>
      <c r="AS16" s="210">
        <v>-5507</v>
      </c>
      <c r="AT16" s="210">
        <v>-5507</v>
      </c>
      <c r="AU16" s="210">
        <v>2114</v>
      </c>
      <c r="AV16" s="210" t="s">
        <v>501</v>
      </c>
      <c r="AW16" s="210">
        <v>2114</v>
      </c>
      <c r="AX16" s="210">
        <v>484258</v>
      </c>
      <c r="AY16" s="213"/>
    </row>
    <row r="17" spans="1:51" s="212" customFormat="1">
      <c r="A17" s="277">
        <v>11</v>
      </c>
      <c r="B17" s="214" t="s">
        <v>523</v>
      </c>
      <c r="C17" s="229" t="s">
        <v>116</v>
      </c>
      <c r="D17" s="210">
        <v>2296</v>
      </c>
      <c r="E17" s="210">
        <v>24</v>
      </c>
      <c r="F17" s="210">
        <v>2007</v>
      </c>
      <c r="G17" s="210">
        <v>104</v>
      </c>
      <c r="H17" s="210">
        <v>11008</v>
      </c>
      <c r="I17" s="210">
        <v>15262</v>
      </c>
      <c r="J17" s="210">
        <v>804</v>
      </c>
      <c r="K17" s="210">
        <v>12969</v>
      </c>
      <c r="L17" s="210">
        <v>12459</v>
      </c>
      <c r="M17" s="210">
        <v>47809</v>
      </c>
      <c r="N17" s="210">
        <v>124075</v>
      </c>
      <c r="O17" s="210">
        <v>7282</v>
      </c>
      <c r="P17" s="210">
        <v>127879</v>
      </c>
      <c r="Q17" s="210">
        <v>618</v>
      </c>
      <c r="R17" s="210">
        <v>31099</v>
      </c>
      <c r="S17" s="210">
        <v>63373</v>
      </c>
      <c r="T17" s="210">
        <v>4432</v>
      </c>
      <c r="U17" s="210">
        <v>4209</v>
      </c>
      <c r="V17" s="210">
        <v>59616</v>
      </c>
      <c r="W17" s="210">
        <v>24979</v>
      </c>
      <c r="X17" s="210">
        <v>5699</v>
      </c>
      <c r="Y17" s="210">
        <v>159</v>
      </c>
      <c r="Z17" s="210">
        <v>1081</v>
      </c>
      <c r="AA17" s="210">
        <v>2151</v>
      </c>
      <c r="AB17" s="210">
        <v>437</v>
      </c>
      <c r="AC17" s="210">
        <v>6880</v>
      </c>
      <c r="AD17" s="210">
        <v>3260</v>
      </c>
      <c r="AE17" s="210">
        <v>1998</v>
      </c>
      <c r="AF17" s="210">
        <v>6642</v>
      </c>
      <c r="AG17" s="210">
        <v>4313</v>
      </c>
      <c r="AH17" s="210">
        <v>1507</v>
      </c>
      <c r="AI17" s="210">
        <v>9431</v>
      </c>
      <c r="AJ17" s="210">
        <v>16671</v>
      </c>
      <c r="AK17" s="210">
        <v>13670</v>
      </c>
      <c r="AL17" s="210">
        <v>4821</v>
      </c>
      <c r="AM17" s="210">
        <v>9393</v>
      </c>
      <c r="AN17" s="210">
        <v>640417</v>
      </c>
      <c r="AO17" s="210">
        <v>140237</v>
      </c>
      <c r="AP17" s="210" t="s">
        <v>501</v>
      </c>
      <c r="AQ17" s="210">
        <v>140237</v>
      </c>
      <c r="AR17" s="210" t="s">
        <v>501</v>
      </c>
      <c r="AS17" s="210">
        <v>3</v>
      </c>
      <c r="AT17" s="210">
        <v>3</v>
      </c>
      <c r="AU17" s="210" t="s">
        <v>501</v>
      </c>
      <c r="AV17" s="210">
        <v>291</v>
      </c>
      <c r="AW17" s="210">
        <v>291</v>
      </c>
      <c r="AX17" s="210">
        <v>780948</v>
      </c>
      <c r="AY17" s="213"/>
    </row>
    <row r="18" spans="1:51" s="212" customFormat="1">
      <c r="A18" s="277">
        <v>12</v>
      </c>
      <c r="B18" s="214" t="s">
        <v>118</v>
      </c>
      <c r="C18" s="229" t="s">
        <v>119</v>
      </c>
      <c r="D18" s="210">
        <v>155</v>
      </c>
      <c r="E18" s="210">
        <v>1</v>
      </c>
      <c r="F18" s="210">
        <v>20</v>
      </c>
      <c r="G18" s="210">
        <v>29</v>
      </c>
      <c r="H18" s="210">
        <v>1169</v>
      </c>
      <c r="I18" s="210">
        <v>650</v>
      </c>
      <c r="J18" s="210">
        <v>52</v>
      </c>
      <c r="K18" s="210">
        <v>189</v>
      </c>
      <c r="L18" s="210">
        <v>1028</v>
      </c>
      <c r="M18" s="210">
        <v>1955</v>
      </c>
      <c r="N18" s="210">
        <v>3776</v>
      </c>
      <c r="O18" s="210">
        <v>513</v>
      </c>
      <c r="P18" s="210">
        <v>4156</v>
      </c>
      <c r="Q18" s="210">
        <v>16</v>
      </c>
      <c r="R18" s="210">
        <v>986</v>
      </c>
      <c r="S18" s="210">
        <v>260</v>
      </c>
      <c r="T18" s="210">
        <v>10135</v>
      </c>
      <c r="U18" s="210">
        <v>834</v>
      </c>
      <c r="V18" s="210">
        <v>2463</v>
      </c>
      <c r="W18" s="210">
        <v>1148</v>
      </c>
      <c r="X18" s="210">
        <v>77</v>
      </c>
      <c r="Y18" s="210">
        <v>13</v>
      </c>
      <c r="Z18" s="210">
        <v>10</v>
      </c>
      <c r="AA18" s="210">
        <v>114</v>
      </c>
      <c r="AB18" s="210">
        <v>16</v>
      </c>
      <c r="AC18" s="210">
        <v>257</v>
      </c>
      <c r="AD18" s="210">
        <v>145</v>
      </c>
      <c r="AE18" s="210">
        <v>135</v>
      </c>
      <c r="AF18" s="210">
        <v>186</v>
      </c>
      <c r="AG18" s="210">
        <v>396</v>
      </c>
      <c r="AH18" s="210">
        <v>92</v>
      </c>
      <c r="AI18" s="210">
        <v>682</v>
      </c>
      <c r="AJ18" s="210">
        <v>488</v>
      </c>
      <c r="AK18" s="210">
        <v>312</v>
      </c>
      <c r="AL18" s="210">
        <v>207</v>
      </c>
      <c r="AM18" s="210">
        <v>688</v>
      </c>
      <c r="AN18" s="210">
        <v>33353</v>
      </c>
      <c r="AO18" s="210">
        <v>10769</v>
      </c>
      <c r="AP18" s="210" t="s">
        <v>501</v>
      </c>
      <c r="AQ18" s="210">
        <v>10769</v>
      </c>
      <c r="AR18" s="210" t="s">
        <v>501</v>
      </c>
      <c r="AS18" s="210" t="s">
        <v>501</v>
      </c>
      <c r="AT18" s="210" t="s">
        <v>501</v>
      </c>
      <c r="AU18" s="210" t="s">
        <v>501</v>
      </c>
      <c r="AV18" s="210">
        <v>47</v>
      </c>
      <c r="AW18" s="210">
        <v>47</v>
      </c>
      <c r="AX18" s="210">
        <v>44169</v>
      </c>
      <c r="AY18" s="213"/>
    </row>
    <row r="19" spans="1:51" s="212" customFormat="1">
      <c r="A19" s="277">
        <v>13</v>
      </c>
      <c r="B19" s="214" t="s">
        <v>480</v>
      </c>
      <c r="C19" s="229" t="s">
        <v>237</v>
      </c>
      <c r="D19" s="210">
        <v>9527</v>
      </c>
      <c r="E19" s="210">
        <v>7</v>
      </c>
      <c r="F19" s="210">
        <v>20</v>
      </c>
      <c r="G19" s="210" t="s">
        <v>501</v>
      </c>
      <c r="H19" s="210">
        <v>86283</v>
      </c>
      <c r="I19" s="210">
        <v>9686</v>
      </c>
      <c r="J19" s="210">
        <v>45</v>
      </c>
      <c r="K19" s="210">
        <v>1</v>
      </c>
      <c r="L19" s="210">
        <v>82</v>
      </c>
      <c r="M19" s="210">
        <v>50</v>
      </c>
      <c r="N19" s="210">
        <v>242</v>
      </c>
      <c r="O19" s="210">
        <v>1</v>
      </c>
      <c r="P19" s="210">
        <v>2477</v>
      </c>
      <c r="Q19" s="210" t="s">
        <v>501</v>
      </c>
      <c r="R19" s="210">
        <v>3149</v>
      </c>
      <c r="S19" s="210" t="s">
        <v>501</v>
      </c>
      <c r="T19" s="210" t="s">
        <v>501</v>
      </c>
      <c r="U19" s="210" t="s">
        <v>501</v>
      </c>
      <c r="V19" s="210">
        <v>4807</v>
      </c>
      <c r="W19" s="210">
        <v>78452</v>
      </c>
      <c r="X19" s="210" t="s">
        <v>501</v>
      </c>
      <c r="Y19" s="210" t="s">
        <v>501</v>
      </c>
      <c r="Z19" s="210" t="s">
        <v>501</v>
      </c>
      <c r="AA19" s="210" t="s">
        <v>501</v>
      </c>
      <c r="AB19" s="210" t="s">
        <v>501</v>
      </c>
      <c r="AC19" s="210">
        <v>135</v>
      </c>
      <c r="AD19" s="210" t="s">
        <v>501</v>
      </c>
      <c r="AE19" s="210" t="s">
        <v>501</v>
      </c>
      <c r="AF19" s="210">
        <v>274</v>
      </c>
      <c r="AG19" s="210">
        <v>24</v>
      </c>
      <c r="AH19" s="210">
        <v>1</v>
      </c>
      <c r="AI19" s="210">
        <v>704</v>
      </c>
      <c r="AJ19" s="210">
        <v>8</v>
      </c>
      <c r="AK19" s="210" t="s">
        <v>501</v>
      </c>
      <c r="AL19" s="210">
        <v>1609</v>
      </c>
      <c r="AM19" s="210">
        <v>60</v>
      </c>
      <c r="AN19" s="210">
        <v>197644</v>
      </c>
      <c r="AO19" s="210">
        <v>375745</v>
      </c>
      <c r="AP19" s="210" t="s">
        <v>501</v>
      </c>
      <c r="AQ19" s="210">
        <v>375745</v>
      </c>
      <c r="AR19" s="210" t="s">
        <v>501</v>
      </c>
      <c r="AS19" s="210">
        <v>1835</v>
      </c>
      <c r="AT19" s="210">
        <v>1835</v>
      </c>
      <c r="AU19" s="210">
        <v>24066</v>
      </c>
      <c r="AV19" s="210">
        <v>2966</v>
      </c>
      <c r="AW19" s="210">
        <v>27032</v>
      </c>
      <c r="AX19" s="210">
        <v>602256</v>
      </c>
      <c r="AY19" s="213"/>
    </row>
    <row r="20" spans="1:51" s="212" customFormat="1" ht="24">
      <c r="A20" s="277">
        <v>14</v>
      </c>
      <c r="B20" s="214" t="s">
        <v>481</v>
      </c>
      <c r="C20" s="229" t="s">
        <v>238</v>
      </c>
      <c r="D20" s="210">
        <v>101388</v>
      </c>
      <c r="E20" s="210">
        <v>7</v>
      </c>
      <c r="F20" s="210">
        <v>14895</v>
      </c>
      <c r="G20" s="210" t="s">
        <v>501</v>
      </c>
      <c r="H20" s="210">
        <v>91184</v>
      </c>
      <c r="I20" s="210">
        <v>153</v>
      </c>
      <c r="J20" s="210">
        <v>182</v>
      </c>
      <c r="K20" s="210">
        <v>339</v>
      </c>
      <c r="L20" s="210">
        <v>270</v>
      </c>
      <c r="M20" s="210">
        <v>23</v>
      </c>
      <c r="N20" s="210">
        <v>27</v>
      </c>
      <c r="O20" s="210" t="s">
        <v>501</v>
      </c>
      <c r="P20" s="210">
        <v>2741</v>
      </c>
      <c r="Q20" s="210" t="s">
        <v>501</v>
      </c>
      <c r="R20" s="210">
        <v>23</v>
      </c>
      <c r="S20" s="210">
        <v>2</v>
      </c>
      <c r="T20" s="210">
        <v>1</v>
      </c>
      <c r="U20" s="210" t="s">
        <v>501</v>
      </c>
      <c r="V20" s="210">
        <v>7184</v>
      </c>
      <c r="W20" s="210">
        <v>68219</v>
      </c>
      <c r="X20" s="210" t="s">
        <v>501</v>
      </c>
      <c r="Y20" s="210">
        <v>1</v>
      </c>
      <c r="Z20" s="210">
        <v>92</v>
      </c>
      <c r="AA20" s="210">
        <v>2</v>
      </c>
      <c r="AB20" s="210" t="s">
        <v>501</v>
      </c>
      <c r="AC20" s="210">
        <v>120</v>
      </c>
      <c r="AD20" s="210" t="s">
        <v>501</v>
      </c>
      <c r="AE20" s="210" t="s">
        <v>501</v>
      </c>
      <c r="AF20" s="210">
        <v>255</v>
      </c>
      <c r="AG20" s="210">
        <v>212</v>
      </c>
      <c r="AH20" s="210">
        <v>6</v>
      </c>
      <c r="AI20" s="210">
        <v>3976</v>
      </c>
      <c r="AJ20" s="210">
        <v>1095</v>
      </c>
      <c r="AK20" s="210" t="s">
        <v>501</v>
      </c>
      <c r="AL20" s="210">
        <v>4350</v>
      </c>
      <c r="AM20" s="210">
        <v>898</v>
      </c>
      <c r="AN20" s="210">
        <v>297645</v>
      </c>
      <c r="AO20" s="210">
        <v>364031</v>
      </c>
      <c r="AP20" s="210" t="s">
        <v>501</v>
      </c>
      <c r="AQ20" s="210">
        <v>364031</v>
      </c>
      <c r="AR20" s="210" t="s">
        <v>501</v>
      </c>
      <c r="AS20" s="210">
        <v>6390</v>
      </c>
      <c r="AT20" s="210">
        <v>6390</v>
      </c>
      <c r="AU20" s="210">
        <v>27559</v>
      </c>
      <c r="AV20" s="210">
        <v>3247</v>
      </c>
      <c r="AW20" s="210">
        <v>30806</v>
      </c>
      <c r="AX20" s="210">
        <v>698872</v>
      </c>
      <c r="AY20" s="213"/>
    </row>
    <row r="21" spans="1:51" s="212" customFormat="1">
      <c r="A21" s="277">
        <v>15</v>
      </c>
      <c r="B21" s="214" t="s">
        <v>125</v>
      </c>
      <c r="C21" s="229" t="s">
        <v>126</v>
      </c>
      <c r="D21" s="210">
        <v>111</v>
      </c>
      <c r="E21" s="210">
        <v>2</v>
      </c>
      <c r="F21" s="210" t="s">
        <v>501</v>
      </c>
      <c r="G21" s="210" t="s">
        <v>501</v>
      </c>
      <c r="H21" s="210">
        <v>4864</v>
      </c>
      <c r="I21" s="210" t="s">
        <v>501</v>
      </c>
      <c r="J21" s="210" t="s">
        <v>501</v>
      </c>
      <c r="K21" s="210" t="s">
        <v>501</v>
      </c>
      <c r="L21" s="210">
        <v>89</v>
      </c>
      <c r="M21" s="210">
        <v>1</v>
      </c>
      <c r="N21" s="210">
        <v>2</v>
      </c>
      <c r="O21" s="210" t="s">
        <v>501</v>
      </c>
      <c r="P21" s="210" t="s">
        <v>501</v>
      </c>
      <c r="Q21" s="210" t="s">
        <v>501</v>
      </c>
      <c r="R21" s="210" t="s">
        <v>501</v>
      </c>
      <c r="S21" s="210" t="s">
        <v>501</v>
      </c>
      <c r="T21" s="210">
        <v>1</v>
      </c>
      <c r="U21" s="210" t="s">
        <v>501</v>
      </c>
      <c r="V21" s="210">
        <v>118</v>
      </c>
      <c r="W21" s="210">
        <v>8556</v>
      </c>
      <c r="X21" s="210">
        <v>6</v>
      </c>
      <c r="Y21" s="210" t="s">
        <v>501</v>
      </c>
      <c r="Z21" s="210" t="s">
        <v>501</v>
      </c>
      <c r="AA21" s="210" t="s">
        <v>501</v>
      </c>
      <c r="AB21" s="210" t="s">
        <v>501</v>
      </c>
      <c r="AC21" s="210">
        <v>27</v>
      </c>
      <c r="AD21" s="210" t="s">
        <v>501</v>
      </c>
      <c r="AE21" s="210" t="s">
        <v>501</v>
      </c>
      <c r="AF21" s="210">
        <v>45</v>
      </c>
      <c r="AG21" s="210">
        <v>34</v>
      </c>
      <c r="AH21" s="210" t="s">
        <v>501</v>
      </c>
      <c r="AI21" s="210">
        <v>911</v>
      </c>
      <c r="AJ21" s="210">
        <v>145</v>
      </c>
      <c r="AK21" s="210" t="s">
        <v>501</v>
      </c>
      <c r="AL21" s="210">
        <v>2553</v>
      </c>
      <c r="AM21" s="210">
        <v>369</v>
      </c>
      <c r="AN21" s="210">
        <v>17834</v>
      </c>
      <c r="AO21" s="210">
        <v>306407</v>
      </c>
      <c r="AP21" s="210" t="s">
        <v>501</v>
      </c>
      <c r="AQ21" s="210">
        <v>306407</v>
      </c>
      <c r="AR21" s="210" t="s">
        <v>501</v>
      </c>
      <c r="AS21" s="210">
        <v>1382</v>
      </c>
      <c r="AT21" s="210">
        <v>1382</v>
      </c>
      <c r="AU21" s="210">
        <v>11165</v>
      </c>
      <c r="AV21" s="210">
        <v>2931</v>
      </c>
      <c r="AW21" s="210">
        <v>14096</v>
      </c>
      <c r="AX21" s="210">
        <v>339719</v>
      </c>
      <c r="AY21" s="213"/>
    </row>
    <row r="22" spans="1:51" s="212" customFormat="1">
      <c r="A22" s="277">
        <v>16</v>
      </c>
      <c r="B22" s="214" t="s">
        <v>482</v>
      </c>
      <c r="C22" s="229" t="s">
        <v>581</v>
      </c>
      <c r="D22" s="210">
        <v>325</v>
      </c>
      <c r="E22" s="210">
        <v>5</v>
      </c>
      <c r="F22" s="210">
        <v>3462</v>
      </c>
      <c r="G22" s="210">
        <v>46</v>
      </c>
      <c r="H22" s="210">
        <v>377</v>
      </c>
      <c r="I22" s="210">
        <v>205600</v>
      </c>
      <c r="J22" s="210">
        <v>23</v>
      </c>
      <c r="K22" s="210">
        <v>2679</v>
      </c>
      <c r="L22" s="210">
        <v>12567</v>
      </c>
      <c r="M22" s="210">
        <v>337</v>
      </c>
      <c r="N22" s="210">
        <v>15350</v>
      </c>
      <c r="O22" s="210">
        <v>4115</v>
      </c>
      <c r="P22" s="210">
        <v>11254</v>
      </c>
      <c r="Q22" s="210">
        <v>2488</v>
      </c>
      <c r="R22" s="210">
        <v>15707</v>
      </c>
      <c r="S22" s="210">
        <v>83</v>
      </c>
      <c r="T22" s="210">
        <v>1</v>
      </c>
      <c r="U22" s="210">
        <v>1577</v>
      </c>
      <c r="V22" s="210">
        <v>3253</v>
      </c>
      <c r="W22" s="210">
        <v>5771</v>
      </c>
      <c r="X22" s="210">
        <v>81</v>
      </c>
      <c r="Y22" s="210">
        <v>1</v>
      </c>
      <c r="Z22" s="210">
        <v>1</v>
      </c>
      <c r="AA22" s="210">
        <v>110</v>
      </c>
      <c r="AB22" s="210">
        <v>119</v>
      </c>
      <c r="AC22" s="210">
        <v>411</v>
      </c>
      <c r="AD22" s="210">
        <v>1</v>
      </c>
      <c r="AE22" s="210" t="s">
        <v>501</v>
      </c>
      <c r="AF22" s="210">
        <v>16</v>
      </c>
      <c r="AG22" s="210">
        <v>2724</v>
      </c>
      <c r="AH22" s="210">
        <v>5</v>
      </c>
      <c r="AI22" s="210">
        <v>1857</v>
      </c>
      <c r="AJ22" s="210">
        <v>496</v>
      </c>
      <c r="AK22" s="210">
        <v>319</v>
      </c>
      <c r="AL22" s="210">
        <v>233</v>
      </c>
      <c r="AM22" s="210">
        <v>2464</v>
      </c>
      <c r="AN22" s="210">
        <v>293858</v>
      </c>
      <c r="AO22" s="210">
        <v>273061</v>
      </c>
      <c r="AP22" s="210" t="s">
        <v>501</v>
      </c>
      <c r="AQ22" s="210">
        <v>273061</v>
      </c>
      <c r="AR22" s="210">
        <v>805</v>
      </c>
      <c r="AS22" s="210">
        <v>662</v>
      </c>
      <c r="AT22" s="210">
        <v>1467</v>
      </c>
      <c r="AU22" s="210">
        <v>333688</v>
      </c>
      <c r="AV22" s="210">
        <v>6725</v>
      </c>
      <c r="AW22" s="210">
        <v>340413</v>
      </c>
      <c r="AX22" s="210">
        <v>908799</v>
      </c>
      <c r="AY22" s="213"/>
    </row>
    <row r="23" spans="1:51" s="212" customFormat="1" ht="24">
      <c r="A23" s="277">
        <v>17</v>
      </c>
      <c r="B23" s="214" t="s">
        <v>483</v>
      </c>
      <c r="C23" s="229" t="s">
        <v>582</v>
      </c>
      <c r="D23" s="210">
        <v>1321</v>
      </c>
      <c r="E23" s="210">
        <v>6</v>
      </c>
      <c r="F23" s="210">
        <v>833</v>
      </c>
      <c r="G23" s="210">
        <v>181</v>
      </c>
      <c r="H23" s="210">
        <v>15766</v>
      </c>
      <c r="I23" s="210">
        <v>4300</v>
      </c>
      <c r="J23" s="210">
        <v>17167</v>
      </c>
      <c r="K23" s="210">
        <v>147947</v>
      </c>
      <c r="L23" s="210">
        <v>4249</v>
      </c>
      <c r="M23" s="210">
        <v>1900</v>
      </c>
      <c r="N23" s="210">
        <v>38054</v>
      </c>
      <c r="O23" s="210">
        <v>4088</v>
      </c>
      <c r="P23" s="210">
        <v>17082</v>
      </c>
      <c r="Q23" s="210">
        <v>7846</v>
      </c>
      <c r="R23" s="210">
        <v>14411</v>
      </c>
      <c r="S23" s="210">
        <v>486</v>
      </c>
      <c r="T23" s="210">
        <v>145</v>
      </c>
      <c r="U23" s="210">
        <v>44145</v>
      </c>
      <c r="V23" s="210">
        <v>68289</v>
      </c>
      <c r="W23" s="210">
        <v>14810</v>
      </c>
      <c r="X23" s="210">
        <v>909</v>
      </c>
      <c r="Y23" s="210">
        <v>258</v>
      </c>
      <c r="Z23" s="210">
        <v>670</v>
      </c>
      <c r="AA23" s="210">
        <v>975</v>
      </c>
      <c r="AB23" s="210">
        <v>502</v>
      </c>
      <c r="AC23" s="210">
        <v>67928</v>
      </c>
      <c r="AD23" s="210">
        <v>13958</v>
      </c>
      <c r="AE23" s="210">
        <v>6420</v>
      </c>
      <c r="AF23" s="210">
        <v>1238</v>
      </c>
      <c r="AG23" s="210">
        <v>35337</v>
      </c>
      <c r="AH23" s="210">
        <v>10808</v>
      </c>
      <c r="AI23" s="210">
        <v>21720</v>
      </c>
      <c r="AJ23" s="210">
        <v>16867</v>
      </c>
      <c r="AK23" s="210">
        <v>5188</v>
      </c>
      <c r="AL23" s="210">
        <v>2620</v>
      </c>
      <c r="AM23" s="210">
        <v>12842</v>
      </c>
      <c r="AN23" s="210">
        <v>601266</v>
      </c>
      <c r="AO23" s="210">
        <v>117919</v>
      </c>
      <c r="AP23" s="210" t="s">
        <v>501</v>
      </c>
      <c r="AQ23" s="210">
        <v>117919</v>
      </c>
      <c r="AR23" s="210">
        <v>28788</v>
      </c>
      <c r="AS23" s="210">
        <v>-4600</v>
      </c>
      <c r="AT23" s="210">
        <v>24188</v>
      </c>
      <c r="AU23" s="210">
        <v>64128</v>
      </c>
      <c r="AV23" s="210">
        <v>23664</v>
      </c>
      <c r="AW23" s="210">
        <v>87792</v>
      </c>
      <c r="AX23" s="210">
        <v>831165</v>
      </c>
      <c r="AY23" s="213"/>
    </row>
    <row r="24" spans="1:51" s="212" customFormat="1">
      <c r="A24" s="277">
        <v>18</v>
      </c>
      <c r="B24" s="247" t="s">
        <v>555</v>
      </c>
      <c r="C24" s="229" t="s">
        <v>240</v>
      </c>
      <c r="D24" s="210">
        <v>24213</v>
      </c>
      <c r="E24" s="210">
        <v>13</v>
      </c>
      <c r="F24" s="210">
        <v>601</v>
      </c>
      <c r="G24" s="210">
        <v>877</v>
      </c>
      <c r="H24" s="210">
        <v>10779</v>
      </c>
      <c r="I24" s="210">
        <v>115133</v>
      </c>
      <c r="J24" s="210">
        <v>1697</v>
      </c>
      <c r="K24" s="210">
        <v>32486</v>
      </c>
      <c r="L24" s="210">
        <v>238514</v>
      </c>
      <c r="M24" s="210">
        <v>53443</v>
      </c>
      <c r="N24" s="210">
        <v>439636</v>
      </c>
      <c r="O24" s="210">
        <v>17292</v>
      </c>
      <c r="P24" s="210">
        <v>1865555</v>
      </c>
      <c r="Q24" s="210">
        <v>2958</v>
      </c>
      <c r="R24" s="210">
        <v>50591</v>
      </c>
      <c r="S24" s="210">
        <v>779</v>
      </c>
      <c r="T24" s="210">
        <v>7083</v>
      </c>
      <c r="U24" s="210">
        <v>34076</v>
      </c>
      <c r="V24" s="210">
        <v>2704</v>
      </c>
      <c r="W24" s="210">
        <v>7588</v>
      </c>
      <c r="X24" s="210">
        <v>149</v>
      </c>
      <c r="Y24" s="210">
        <v>62</v>
      </c>
      <c r="Z24" s="210">
        <v>53</v>
      </c>
      <c r="AA24" s="210">
        <v>283</v>
      </c>
      <c r="AB24" s="210">
        <v>29</v>
      </c>
      <c r="AC24" s="210">
        <v>5229</v>
      </c>
      <c r="AD24" s="210">
        <v>158</v>
      </c>
      <c r="AE24" s="210">
        <v>438</v>
      </c>
      <c r="AF24" s="210">
        <v>88</v>
      </c>
      <c r="AG24" s="210">
        <v>14706</v>
      </c>
      <c r="AH24" s="210">
        <v>13256</v>
      </c>
      <c r="AI24" s="210">
        <v>5931</v>
      </c>
      <c r="AJ24" s="210">
        <v>7455</v>
      </c>
      <c r="AK24" s="210">
        <v>109232</v>
      </c>
      <c r="AL24" s="210">
        <v>854</v>
      </c>
      <c r="AM24" s="210">
        <v>26265</v>
      </c>
      <c r="AN24" s="210">
        <v>3090206</v>
      </c>
      <c r="AO24" s="210">
        <v>174646</v>
      </c>
      <c r="AP24" s="210">
        <v>92674</v>
      </c>
      <c r="AQ24" s="210">
        <v>267320</v>
      </c>
      <c r="AR24" s="210">
        <v>7634</v>
      </c>
      <c r="AS24" s="210">
        <v>1109</v>
      </c>
      <c r="AT24" s="210">
        <v>8743</v>
      </c>
      <c r="AU24" s="210">
        <v>1213937</v>
      </c>
      <c r="AV24" s="210">
        <v>16360</v>
      </c>
      <c r="AW24" s="210">
        <v>1230297</v>
      </c>
      <c r="AX24" s="210">
        <v>4596566</v>
      </c>
      <c r="AY24" s="213"/>
    </row>
    <row r="25" spans="1:51" s="212" customFormat="1">
      <c r="A25" s="277">
        <v>19</v>
      </c>
      <c r="B25" s="214" t="s">
        <v>484</v>
      </c>
      <c r="C25" s="229">
        <v>36</v>
      </c>
      <c r="D25" s="210">
        <v>3158</v>
      </c>
      <c r="E25" s="210">
        <v>3</v>
      </c>
      <c r="F25" s="210">
        <v>199</v>
      </c>
      <c r="G25" s="210">
        <v>409</v>
      </c>
      <c r="H25" s="210">
        <v>18766</v>
      </c>
      <c r="I25" s="210">
        <v>8122</v>
      </c>
      <c r="J25" s="210">
        <v>741</v>
      </c>
      <c r="K25" s="210">
        <v>9213</v>
      </c>
      <c r="L25" s="210">
        <v>67396</v>
      </c>
      <c r="M25" s="210">
        <v>1024</v>
      </c>
      <c r="N25" s="210">
        <v>177427</v>
      </c>
      <c r="O25" s="210">
        <v>34781</v>
      </c>
      <c r="P25" s="210">
        <v>19634</v>
      </c>
      <c r="Q25" s="210">
        <v>4110</v>
      </c>
      <c r="R25" s="210">
        <v>17159</v>
      </c>
      <c r="S25" s="210">
        <v>277</v>
      </c>
      <c r="T25" s="210">
        <v>3635</v>
      </c>
      <c r="U25" s="210">
        <v>28935</v>
      </c>
      <c r="V25" s="210">
        <v>55993</v>
      </c>
      <c r="W25" s="210">
        <v>13583</v>
      </c>
      <c r="X25" s="210">
        <v>6315</v>
      </c>
      <c r="Y25" s="210">
        <v>21</v>
      </c>
      <c r="Z25" s="210">
        <v>61</v>
      </c>
      <c r="AA25" s="210">
        <v>240</v>
      </c>
      <c r="AB25" s="210">
        <v>38</v>
      </c>
      <c r="AC25" s="210">
        <v>1109</v>
      </c>
      <c r="AD25" s="210">
        <v>33</v>
      </c>
      <c r="AE25" s="210" t="s">
        <v>501</v>
      </c>
      <c r="AF25" s="210">
        <v>73</v>
      </c>
      <c r="AG25" s="210">
        <v>3198</v>
      </c>
      <c r="AH25" s="210">
        <v>1489</v>
      </c>
      <c r="AI25" s="210">
        <v>4362</v>
      </c>
      <c r="AJ25" s="210">
        <v>1713</v>
      </c>
      <c r="AK25" s="210">
        <v>1508</v>
      </c>
      <c r="AL25" s="210">
        <v>682</v>
      </c>
      <c r="AM25" s="210">
        <v>8503</v>
      </c>
      <c r="AN25" s="210">
        <v>493910</v>
      </c>
      <c r="AO25" s="210">
        <v>53776</v>
      </c>
      <c r="AP25" s="210" t="s">
        <v>501</v>
      </c>
      <c r="AQ25" s="210">
        <v>53776</v>
      </c>
      <c r="AR25" s="210" t="s">
        <v>501</v>
      </c>
      <c r="AS25" s="210">
        <v>-5655</v>
      </c>
      <c r="AT25" s="210">
        <v>-5655</v>
      </c>
      <c r="AU25" s="210">
        <v>272608</v>
      </c>
      <c r="AV25" s="210">
        <v>1916</v>
      </c>
      <c r="AW25" s="210">
        <v>274524</v>
      </c>
      <c r="AX25" s="210">
        <v>816555</v>
      </c>
      <c r="AY25" s="213"/>
    </row>
    <row r="26" spans="1:51" s="212" customFormat="1">
      <c r="A26" s="277">
        <v>20</v>
      </c>
      <c r="B26" s="214" t="s">
        <v>556</v>
      </c>
      <c r="C26" s="229">
        <v>37</v>
      </c>
      <c r="D26" s="210">
        <v>83</v>
      </c>
      <c r="E26" s="210">
        <v>2</v>
      </c>
      <c r="F26" s="210">
        <v>9</v>
      </c>
      <c r="G26" s="210">
        <v>48</v>
      </c>
      <c r="H26" s="210">
        <v>3608</v>
      </c>
      <c r="I26" s="210">
        <v>2449</v>
      </c>
      <c r="J26" s="210">
        <v>23</v>
      </c>
      <c r="K26" s="210">
        <v>42</v>
      </c>
      <c r="L26" s="210">
        <v>262</v>
      </c>
      <c r="M26" s="210">
        <v>16293</v>
      </c>
      <c r="N26" s="210">
        <v>209947</v>
      </c>
      <c r="O26" s="210">
        <v>4931</v>
      </c>
      <c r="P26" s="210">
        <v>10104</v>
      </c>
      <c r="Q26" s="210">
        <v>623</v>
      </c>
      <c r="R26" s="210">
        <v>87245</v>
      </c>
      <c r="S26" s="210">
        <v>2004</v>
      </c>
      <c r="T26" s="210">
        <v>258</v>
      </c>
      <c r="U26" s="210">
        <v>204901</v>
      </c>
      <c r="V26" s="210">
        <v>238</v>
      </c>
      <c r="W26" s="210">
        <v>2208</v>
      </c>
      <c r="X26" s="210">
        <v>2</v>
      </c>
      <c r="Y26" s="210" t="s">
        <v>501</v>
      </c>
      <c r="Z26" s="210" t="s">
        <v>501</v>
      </c>
      <c r="AA26" s="210">
        <v>2</v>
      </c>
      <c r="AB26" s="210" t="s">
        <v>501</v>
      </c>
      <c r="AC26" s="210">
        <v>42</v>
      </c>
      <c r="AD26" s="210" t="s">
        <v>501</v>
      </c>
      <c r="AE26" s="210" t="s">
        <v>501</v>
      </c>
      <c r="AF26" s="210">
        <v>7</v>
      </c>
      <c r="AG26" s="210">
        <v>685</v>
      </c>
      <c r="AH26" s="210" t="s">
        <v>501</v>
      </c>
      <c r="AI26" s="210">
        <v>1322</v>
      </c>
      <c r="AJ26" s="210">
        <v>2088</v>
      </c>
      <c r="AK26" s="210">
        <v>1179</v>
      </c>
      <c r="AL26" s="210">
        <v>39</v>
      </c>
      <c r="AM26" s="210">
        <v>526</v>
      </c>
      <c r="AN26" s="210">
        <v>551170</v>
      </c>
      <c r="AO26" s="210">
        <v>15197</v>
      </c>
      <c r="AP26" s="210" t="s">
        <v>501</v>
      </c>
      <c r="AQ26" s="210">
        <v>15197</v>
      </c>
      <c r="AR26" s="210" t="s">
        <v>501</v>
      </c>
      <c r="AS26" s="210">
        <v>-3440</v>
      </c>
      <c r="AT26" s="210">
        <v>-3440</v>
      </c>
      <c r="AU26" s="210">
        <v>68939</v>
      </c>
      <c r="AV26" s="210">
        <v>693</v>
      </c>
      <c r="AW26" s="210">
        <v>69632</v>
      </c>
      <c r="AX26" s="210">
        <v>632559</v>
      </c>
      <c r="AY26" s="213"/>
    </row>
    <row r="27" spans="1:51" s="212" customFormat="1">
      <c r="A27" s="277">
        <v>21</v>
      </c>
      <c r="B27" s="214" t="s">
        <v>138</v>
      </c>
      <c r="C27" s="229">
        <v>381</v>
      </c>
      <c r="D27" s="210" t="s">
        <v>501</v>
      </c>
      <c r="E27" s="210" t="s">
        <v>501</v>
      </c>
      <c r="F27" s="210" t="s">
        <v>501</v>
      </c>
      <c r="G27" s="210">
        <v>1</v>
      </c>
      <c r="H27" s="210" t="s">
        <v>501</v>
      </c>
      <c r="I27" s="210">
        <v>1</v>
      </c>
      <c r="J27" s="210">
        <v>1</v>
      </c>
      <c r="K27" s="210">
        <v>1</v>
      </c>
      <c r="L27" s="210">
        <v>4</v>
      </c>
      <c r="M27" s="210" t="s">
        <v>501</v>
      </c>
      <c r="N27" s="210">
        <v>146</v>
      </c>
      <c r="O27" s="210">
        <v>866</v>
      </c>
      <c r="P27" s="210">
        <v>86</v>
      </c>
      <c r="Q27" s="210">
        <v>6036</v>
      </c>
      <c r="R27" s="210">
        <v>266</v>
      </c>
      <c r="S27" s="210">
        <v>2</v>
      </c>
      <c r="T27" s="210" t="s">
        <v>501</v>
      </c>
      <c r="U27" s="210">
        <v>3576</v>
      </c>
      <c r="V27" s="210">
        <v>180</v>
      </c>
      <c r="W27" s="210">
        <v>3</v>
      </c>
      <c r="X27" s="210">
        <v>15</v>
      </c>
      <c r="Y27" s="210" t="s">
        <v>501</v>
      </c>
      <c r="Z27" s="210" t="s">
        <v>501</v>
      </c>
      <c r="AA27" s="210" t="s">
        <v>501</v>
      </c>
      <c r="AB27" s="210" t="s">
        <v>501</v>
      </c>
      <c r="AC27" s="210" t="s">
        <v>501</v>
      </c>
      <c r="AD27" s="210" t="s">
        <v>501</v>
      </c>
      <c r="AE27" s="210" t="s">
        <v>501</v>
      </c>
      <c r="AF27" s="210" t="s">
        <v>501</v>
      </c>
      <c r="AG27" s="210">
        <v>43</v>
      </c>
      <c r="AH27" s="210" t="s">
        <v>501</v>
      </c>
      <c r="AI27" s="210">
        <v>819</v>
      </c>
      <c r="AJ27" s="210">
        <v>1450</v>
      </c>
      <c r="AK27" s="210" t="s">
        <v>501</v>
      </c>
      <c r="AL27" s="210" t="s">
        <v>501</v>
      </c>
      <c r="AM27" s="210">
        <v>1893</v>
      </c>
      <c r="AN27" s="210">
        <v>15389</v>
      </c>
      <c r="AO27" s="210">
        <v>55160</v>
      </c>
      <c r="AP27" s="210" t="s">
        <v>501</v>
      </c>
      <c r="AQ27" s="210">
        <v>55160</v>
      </c>
      <c r="AR27" s="210">
        <v>7767</v>
      </c>
      <c r="AS27" s="210">
        <v>133</v>
      </c>
      <c r="AT27" s="210">
        <v>7900</v>
      </c>
      <c r="AU27" s="210">
        <v>47331</v>
      </c>
      <c r="AV27" s="210">
        <v>1884</v>
      </c>
      <c r="AW27" s="210">
        <v>49215</v>
      </c>
      <c r="AX27" s="210">
        <v>127664</v>
      </c>
      <c r="AY27" s="213"/>
    </row>
    <row r="28" spans="1:51" s="212" customFormat="1" ht="24">
      <c r="A28" s="277">
        <v>22</v>
      </c>
      <c r="B28" s="276" t="s">
        <v>468</v>
      </c>
      <c r="C28" s="229" t="s">
        <v>583</v>
      </c>
      <c r="D28" s="210">
        <v>96</v>
      </c>
      <c r="E28" s="210">
        <v>4</v>
      </c>
      <c r="F28" s="210">
        <v>2178</v>
      </c>
      <c r="G28" s="210">
        <v>10</v>
      </c>
      <c r="H28" s="210">
        <v>420</v>
      </c>
      <c r="I28" s="210">
        <v>1987</v>
      </c>
      <c r="J28" s="210">
        <v>33</v>
      </c>
      <c r="K28" s="210">
        <v>427</v>
      </c>
      <c r="L28" s="210">
        <v>771</v>
      </c>
      <c r="M28" s="210">
        <v>462</v>
      </c>
      <c r="N28" s="210">
        <v>4468</v>
      </c>
      <c r="O28" s="210">
        <v>456</v>
      </c>
      <c r="P28" s="210">
        <v>1747</v>
      </c>
      <c r="Q28" s="210">
        <v>151</v>
      </c>
      <c r="R28" s="210">
        <v>20098</v>
      </c>
      <c r="S28" s="210">
        <v>194</v>
      </c>
      <c r="T28" s="210">
        <v>2642</v>
      </c>
      <c r="U28" s="210">
        <v>688</v>
      </c>
      <c r="V28" s="210">
        <v>5088</v>
      </c>
      <c r="W28" s="210">
        <v>2414</v>
      </c>
      <c r="X28" s="210">
        <v>569</v>
      </c>
      <c r="Y28" s="210">
        <v>84</v>
      </c>
      <c r="Z28" s="210">
        <v>47</v>
      </c>
      <c r="AA28" s="210">
        <v>322</v>
      </c>
      <c r="AB28" s="210">
        <v>284</v>
      </c>
      <c r="AC28" s="210">
        <v>1574</v>
      </c>
      <c r="AD28" s="210">
        <v>2473</v>
      </c>
      <c r="AE28" s="210">
        <v>828</v>
      </c>
      <c r="AF28" s="210">
        <v>598</v>
      </c>
      <c r="AG28" s="210">
        <v>2060</v>
      </c>
      <c r="AH28" s="210">
        <v>1109</v>
      </c>
      <c r="AI28" s="210">
        <v>2581</v>
      </c>
      <c r="AJ28" s="210">
        <v>7736</v>
      </c>
      <c r="AK28" s="210">
        <v>28438</v>
      </c>
      <c r="AL28" s="210">
        <v>5493</v>
      </c>
      <c r="AM28" s="210">
        <v>2405</v>
      </c>
      <c r="AN28" s="210">
        <v>100935</v>
      </c>
      <c r="AO28" s="210">
        <v>119794</v>
      </c>
      <c r="AP28" s="210">
        <v>7474</v>
      </c>
      <c r="AQ28" s="210">
        <v>127268</v>
      </c>
      <c r="AR28" s="210">
        <v>12394</v>
      </c>
      <c r="AS28" s="210">
        <v>1325</v>
      </c>
      <c r="AT28" s="210">
        <v>13719</v>
      </c>
      <c r="AU28" s="210">
        <v>129363</v>
      </c>
      <c r="AV28" s="210">
        <v>20241</v>
      </c>
      <c r="AW28" s="210">
        <v>149604</v>
      </c>
      <c r="AX28" s="210">
        <v>391526</v>
      </c>
      <c r="AY28" s="213"/>
    </row>
    <row r="29" spans="1:51" s="212" customFormat="1">
      <c r="A29" s="277">
        <v>23</v>
      </c>
      <c r="B29" s="214" t="s">
        <v>469</v>
      </c>
      <c r="C29" s="229" t="s">
        <v>570</v>
      </c>
      <c r="D29" s="210">
        <v>2</v>
      </c>
      <c r="E29" s="210" t="s">
        <v>501</v>
      </c>
      <c r="F29" s="210">
        <v>172</v>
      </c>
      <c r="G29" s="210">
        <v>156</v>
      </c>
      <c r="H29" s="210">
        <v>2515</v>
      </c>
      <c r="I29" s="210">
        <v>260</v>
      </c>
      <c r="J29" s="210">
        <v>77</v>
      </c>
      <c r="K29" s="210">
        <v>4361</v>
      </c>
      <c r="L29" s="210">
        <v>9218</v>
      </c>
      <c r="M29" s="210">
        <v>1439174</v>
      </c>
      <c r="N29" s="210">
        <v>896067</v>
      </c>
      <c r="O29" s="210">
        <v>103693</v>
      </c>
      <c r="P29" s="210">
        <v>32090</v>
      </c>
      <c r="Q29" s="210">
        <v>15996</v>
      </c>
      <c r="R29" s="210">
        <v>40136</v>
      </c>
      <c r="S29" s="210">
        <v>2514</v>
      </c>
      <c r="T29" s="210">
        <v>1930</v>
      </c>
      <c r="U29" s="210">
        <v>208176</v>
      </c>
      <c r="V29" s="210">
        <v>2330</v>
      </c>
      <c r="W29" s="210">
        <v>7</v>
      </c>
      <c r="X29" s="210">
        <v>211</v>
      </c>
      <c r="Y29" s="210">
        <v>68</v>
      </c>
      <c r="Z29" s="210" t="s">
        <v>501</v>
      </c>
      <c r="AA29" s="210">
        <v>554</v>
      </c>
      <c r="AB29" s="210">
        <v>23</v>
      </c>
      <c r="AC29" s="210">
        <v>53</v>
      </c>
      <c r="AD29" s="210" t="s">
        <v>501</v>
      </c>
      <c r="AE29" s="210" t="s">
        <v>501</v>
      </c>
      <c r="AF29" s="210">
        <v>4</v>
      </c>
      <c r="AG29" s="210">
        <v>924</v>
      </c>
      <c r="AH29" s="210">
        <v>38</v>
      </c>
      <c r="AI29" s="210">
        <v>893</v>
      </c>
      <c r="AJ29" s="210">
        <v>576</v>
      </c>
      <c r="AK29" s="210" t="s">
        <v>501</v>
      </c>
      <c r="AL29" s="210">
        <v>2</v>
      </c>
      <c r="AM29" s="210">
        <v>1446</v>
      </c>
      <c r="AN29" s="210">
        <v>2763666</v>
      </c>
      <c r="AO29" s="210">
        <v>31</v>
      </c>
      <c r="AP29" s="210" t="s">
        <v>501</v>
      </c>
      <c r="AQ29" s="210">
        <v>31</v>
      </c>
      <c r="AR29" s="210" t="s">
        <v>501</v>
      </c>
      <c r="AS29" s="210">
        <v>-20836</v>
      </c>
      <c r="AT29" s="210">
        <v>-20836</v>
      </c>
      <c r="AU29" s="210">
        <v>645105</v>
      </c>
      <c r="AV29" s="210">
        <v>7670</v>
      </c>
      <c r="AW29" s="210">
        <v>652775</v>
      </c>
      <c r="AX29" s="210">
        <v>3395636</v>
      </c>
      <c r="AY29" s="213"/>
    </row>
    <row r="30" spans="1:51" s="212" customFormat="1">
      <c r="A30" s="277">
        <v>24</v>
      </c>
      <c r="B30" s="214" t="s">
        <v>557</v>
      </c>
      <c r="C30" s="229" t="s">
        <v>536</v>
      </c>
      <c r="D30" s="210">
        <v>2054</v>
      </c>
      <c r="E30" s="210">
        <v>8</v>
      </c>
      <c r="F30" s="210">
        <v>23</v>
      </c>
      <c r="G30" s="210">
        <v>321</v>
      </c>
      <c r="H30" s="210">
        <v>12861</v>
      </c>
      <c r="I30" s="210">
        <v>1868</v>
      </c>
      <c r="J30" s="210">
        <v>463</v>
      </c>
      <c r="K30" s="210">
        <v>1502</v>
      </c>
      <c r="L30" s="210">
        <v>9815</v>
      </c>
      <c r="M30" s="210">
        <v>29443</v>
      </c>
      <c r="N30" s="210">
        <v>247409</v>
      </c>
      <c r="O30" s="210">
        <v>23994</v>
      </c>
      <c r="P30" s="210">
        <v>9314</v>
      </c>
      <c r="Q30" s="210">
        <v>5167</v>
      </c>
      <c r="R30" s="210">
        <v>19804</v>
      </c>
      <c r="S30" s="210">
        <v>519</v>
      </c>
      <c r="T30" s="210">
        <v>1077</v>
      </c>
      <c r="U30" s="210">
        <v>125614</v>
      </c>
      <c r="V30" s="210">
        <v>2614</v>
      </c>
      <c r="W30" s="210">
        <v>4053</v>
      </c>
      <c r="X30" s="210">
        <v>157</v>
      </c>
      <c r="Y30" s="210">
        <v>47</v>
      </c>
      <c r="Z30" s="210">
        <v>232</v>
      </c>
      <c r="AA30" s="210">
        <v>303</v>
      </c>
      <c r="AB30" s="210">
        <v>15</v>
      </c>
      <c r="AC30" s="210">
        <v>701</v>
      </c>
      <c r="AD30" s="210">
        <v>3</v>
      </c>
      <c r="AE30" s="210">
        <v>6</v>
      </c>
      <c r="AF30" s="210">
        <v>197</v>
      </c>
      <c r="AG30" s="210">
        <v>2749</v>
      </c>
      <c r="AH30" s="210">
        <v>716</v>
      </c>
      <c r="AI30" s="210">
        <v>29980</v>
      </c>
      <c r="AJ30" s="210">
        <v>2663</v>
      </c>
      <c r="AK30" s="210">
        <v>2475</v>
      </c>
      <c r="AL30" s="210">
        <v>311</v>
      </c>
      <c r="AM30" s="210">
        <v>2479</v>
      </c>
      <c r="AN30" s="210">
        <v>540957</v>
      </c>
      <c r="AO30" s="210">
        <v>57311</v>
      </c>
      <c r="AP30" s="210">
        <v>126</v>
      </c>
      <c r="AQ30" s="210">
        <v>57437</v>
      </c>
      <c r="AR30" s="210">
        <v>56615</v>
      </c>
      <c r="AS30" s="210">
        <v>2038</v>
      </c>
      <c r="AT30" s="210">
        <v>58653</v>
      </c>
      <c r="AU30" s="210">
        <v>359506</v>
      </c>
      <c r="AV30" s="210">
        <v>6024</v>
      </c>
      <c r="AW30" s="210">
        <v>365530</v>
      </c>
      <c r="AX30" s="210">
        <v>1022577</v>
      </c>
      <c r="AY30" s="213"/>
    </row>
    <row r="31" spans="1:51" s="212" customFormat="1">
      <c r="A31" s="277">
        <v>25</v>
      </c>
      <c r="B31" s="214" t="s">
        <v>558</v>
      </c>
      <c r="C31" s="229" t="s">
        <v>584</v>
      </c>
      <c r="D31" s="210">
        <v>2212</v>
      </c>
      <c r="E31" s="210">
        <v>3</v>
      </c>
      <c r="F31" s="210">
        <v>766</v>
      </c>
      <c r="G31" s="210">
        <v>1713</v>
      </c>
      <c r="H31" s="210">
        <v>1636</v>
      </c>
      <c r="I31" s="210">
        <v>952</v>
      </c>
      <c r="J31" s="210">
        <v>167</v>
      </c>
      <c r="K31" s="210">
        <v>1420</v>
      </c>
      <c r="L31" s="210">
        <v>3541</v>
      </c>
      <c r="M31" s="210">
        <v>10906</v>
      </c>
      <c r="N31" s="210">
        <v>296992</v>
      </c>
      <c r="O31" s="210">
        <v>23507</v>
      </c>
      <c r="P31" s="210">
        <v>15610</v>
      </c>
      <c r="Q31" s="210">
        <v>1026</v>
      </c>
      <c r="R31" s="210">
        <v>47788</v>
      </c>
      <c r="S31" s="210">
        <v>2729</v>
      </c>
      <c r="T31" s="210">
        <v>6326</v>
      </c>
      <c r="U31" s="210">
        <v>62038</v>
      </c>
      <c r="V31" s="210">
        <v>1458</v>
      </c>
      <c r="W31" s="210">
        <v>411</v>
      </c>
      <c r="X31" s="210">
        <v>184</v>
      </c>
      <c r="Y31" s="210">
        <v>238</v>
      </c>
      <c r="Z31" s="210">
        <v>354</v>
      </c>
      <c r="AA31" s="210">
        <v>567</v>
      </c>
      <c r="AB31" s="210">
        <v>78</v>
      </c>
      <c r="AC31" s="210">
        <v>466</v>
      </c>
      <c r="AD31" s="210">
        <v>910</v>
      </c>
      <c r="AE31" s="210">
        <v>595</v>
      </c>
      <c r="AF31" s="210">
        <v>52</v>
      </c>
      <c r="AG31" s="210">
        <v>746</v>
      </c>
      <c r="AH31" s="210">
        <v>2320</v>
      </c>
      <c r="AI31" s="210">
        <v>4301</v>
      </c>
      <c r="AJ31" s="210">
        <v>3580</v>
      </c>
      <c r="AK31" s="210">
        <v>3245</v>
      </c>
      <c r="AL31" s="210">
        <v>356</v>
      </c>
      <c r="AM31" s="210">
        <v>1971</v>
      </c>
      <c r="AN31" s="210">
        <v>501164</v>
      </c>
      <c r="AO31" s="210">
        <v>115274</v>
      </c>
      <c r="AP31" s="210">
        <v>282</v>
      </c>
      <c r="AQ31" s="210">
        <v>115556</v>
      </c>
      <c r="AR31" s="210">
        <v>797815</v>
      </c>
      <c r="AS31" s="210">
        <v>13092</v>
      </c>
      <c r="AT31" s="210">
        <v>810907</v>
      </c>
      <c r="AU31" s="210">
        <v>622437</v>
      </c>
      <c r="AV31" s="210">
        <v>4858</v>
      </c>
      <c r="AW31" s="210">
        <v>627295</v>
      </c>
      <c r="AX31" s="210">
        <v>2054922</v>
      </c>
      <c r="AY31" s="213"/>
    </row>
    <row r="32" spans="1:51" s="212" customFormat="1">
      <c r="A32" s="277">
        <v>26</v>
      </c>
      <c r="B32" s="214" t="s">
        <v>525</v>
      </c>
      <c r="C32" s="229" t="s">
        <v>242</v>
      </c>
      <c r="D32" s="210" t="s">
        <v>501</v>
      </c>
      <c r="E32" s="210" t="s">
        <v>501</v>
      </c>
      <c r="F32" s="210" t="s">
        <v>501</v>
      </c>
      <c r="G32" s="210" t="s">
        <v>501</v>
      </c>
      <c r="H32" s="210">
        <v>126</v>
      </c>
      <c r="I32" s="210">
        <v>139</v>
      </c>
      <c r="J32" s="210">
        <v>1</v>
      </c>
      <c r="K32" s="210">
        <v>44</v>
      </c>
      <c r="L32" s="210">
        <v>111</v>
      </c>
      <c r="M32" s="210">
        <v>676</v>
      </c>
      <c r="N32" s="210">
        <v>241388</v>
      </c>
      <c r="O32" s="210">
        <v>1973</v>
      </c>
      <c r="P32" s="210">
        <v>856</v>
      </c>
      <c r="Q32" s="210">
        <v>2</v>
      </c>
      <c r="R32" s="210">
        <v>3152</v>
      </c>
      <c r="S32" s="210">
        <v>92</v>
      </c>
      <c r="T32" s="210">
        <v>5818</v>
      </c>
      <c r="U32" s="210">
        <v>1390</v>
      </c>
      <c r="V32" s="210">
        <v>674</v>
      </c>
      <c r="W32" s="210">
        <v>36</v>
      </c>
      <c r="X32" s="210">
        <v>88</v>
      </c>
      <c r="Y32" s="210">
        <v>190</v>
      </c>
      <c r="Z32" s="210">
        <v>44</v>
      </c>
      <c r="AA32" s="210">
        <v>335</v>
      </c>
      <c r="AB32" s="210">
        <v>14</v>
      </c>
      <c r="AC32" s="210">
        <v>8880</v>
      </c>
      <c r="AD32" s="210">
        <v>261</v>
      </c>
      <c r="AE32" s="210">
        <v>270</v>
      </c>
      <c r="AF32" s="210">
        <v>124</v>
      </c>
      <c r="AG32" s="210">
        <v>5139</v>
      </c>
      <c r="AH32" s="210">
        <v>1722</v>
      </c>
      <c r="AI32" s="210">
        <v>6477</v>
      </c>
      <c r="AJ32" s="210">
        <v>4669</v>
      </c>
      <c r="AK32" s="210">
        <v>741</v>
      </c>
      <c r="AL32" s="210">
        <v>501</v>
      </c>
      <c r="AM32" s="210">
        <v>153</v>
      </c>
      <c r="AN32" s="210">
        <v>286086</v>
      </c>
      <c r="AO32" s="210">
        <v>97649</v>
      </c>
      <c r="AP32" s="210">
        <v>1</v>
      </c>
      <c r="AQ32" s="210">
        <v>97650</v>
      </c>
      <c r="AR32" s="210">
        <v>24251</v>
      </c>
      <c r="AS32" s="210">
        <v>3401</v>
      </c>
      <c r="AT32" s="210">
        <v>27652</v>
      </c>
      <c r="AU32" s="210">
        <v>527284</v>
      </c>
      <c r="AV32" s="210">
        <v>4924</v>
      </c>
      <c r="AW32" s="210">
        <v>532208</v>
      </c>
      <c r="AX32" s="210">
        <v>943596</v>
      </c>
      <c r="AY32" s="213"/>
    </row>
    <row r="33" spans="1:51" s="212" customFormat="1">
      <c r="A33" s="277">
        <v>27</v>
      </c>
      <c r="B33" s="214" t="s">
        <v>485</v>
      </c>
      <c r="C33" s="229" t="s">
        <v>243</v>
      </c>
      <c r="D33" s="210">
        <v>69</v>
      </c>
      <c r="E33" s="210">
        <v>4</v>
      </c>
      <c r="F33" s="210">
        <v>94</v>
      </c>
      <c r="G33" s="210">
        <v>124</v>
      </c>
      <c r="H33" s="210">
        <v>75</v>
      </c>
      <c r="I33" s="210">
        <v>220</v>
      </c>
      <c r="J33" s="210">
        <v>18</v>
      </c>
      <c r="K33" s="210">
        <v>107</v>
      </c>
      <c r="L33" s="210">
        <v>718</v>
      </c>
      <c r="M33" s="210">
        <v>1805</v>
      </c>
      <c r="N33" s="210">
        <v>248957</v>
      </c>
      <c r="O33" s="210">
        <v>15830</v>
      </c>
      <c r="P33" s="210">
        <v>2274</v>
      </c>
      <c r="Q33" s="210">
        <v>33</v>
      </c>
      <c r="R33" s="210">
        <v>8053</v>
      </c>
      <c r="S33" s="210">
        <v>2680</v>
      </c>
      <c r="T33" s="210">
        <v>654</v>
      </c>
      <c r="U33" s="210">
        <v>92733</v>
      </c>
      <c r="V33" s="210">
        <v>2803</v>
      </c>
      <c r="W33" s="210">
        <v>72</v>
      </c>
      <c r="X33" s="210">
        <v>344</v>
      </c>
      <c r="Y33" s="210">
        <v>72</v>
      </c>
      <c r="Z33" s="210">
        <v>68</v>
      </c>
      <c r="AA33" s="210">
        <v>481</v>
      </c>
      <c r="AB33" s="210">
        <v>17</v>
      </c>
      <c r="AC33" s="210">
        <v>6649</v>
      </c>
      <c r="AD33" s="210">
        <v>70</v>
      </c>
      <c r="AE33" s="210">
        <v>101</v>
      </c>
      <c r="AF33" s="210">
        <v>958</v>
      </c>
      <c r="AG33" s="210">
        <v>4444</v>
      </c>
      <c r="AH33" s="210">
        <v>2064</v>
      </c>
      <c r="AI33" s="210">
        <v>4046</v>
      </c>
      <c r="AJ33" s="210">
        <v>7001</v>
      </c>
      <c r="AK33" s="210">
        <v>1711</v>
      </c>
      <c r="AL33" s="210">
        <v>243</v>
      </c>
      <c r="AM33" s="210">
        <v>2952</v>
      </c>
      <c r="AN33" s="210">
        <v>408544</v>
      </c>
      <c r="AO33" s="210">
        <v>32200</v>
      </c>
      <c r="AP33" s="210" t="s">
        <v>501</v>
      </c>
      <c r="AQ33" s="210">
        <v>32200</v>
      </c>
      <c r="AR33" s="210">
        <v>28063</v>
      </c>
      <c r="AS33" s="210">
        <v>1115</v>
      </c>
      <c r="AT33" s="210">
        <v>29178</v>
      </c>
      <c r="AU33" s="210">
        <v>181065</v>
      </c>
      <c r="AV33" s="210">
        <v>3538</v>
      </c>
      <c r="AW33" s="210">
        <v>184603</v>
      </c>
      <c r="AX33" s="210">
        <v>654525</v>
      </c>
      <c r="AY33" s="213"/>
    </row>
    <row r="34" spans="1:51" s="212" customFormat="1" ht="24">
      <c r="A34" s="277">
        <v>28</v>
      </c>
      <c r="B34" s="276" t="s">
        <v>575</v>
      </c>
      <c r="C34" s="229" t="s">
        <v>568</v>
      </c>
      <c r="D34" s="210" t="s">
        <v>501</v>
      </c>
      <c r="E34" s="210">
        <v>2</v>
      </c>
      <c r="F34" s="210" t="s">
        <v>501</v>
      </c>
      <c r="G34" s="210">
        <v>13</v>
      </c>
      <c r="H34" s="210">
        <v>75</v>
      </c>
      <c r="I34" s="210">
        <v>100</v>
      </c>
      <c r="J34" s="210">
        <v>4</v>
      </c>
      <c r="K34" s="210">
        <v>18</v>
      </c>
      <c r="L34" s="210">
        <v>200</v>
      </c>
      <c r="M34" s="210">
        <v>262</v>
      </c>
      <c r="N34" s="210">
        <v>1988618</v>
      </c>
      <c r="O34" s="210">
        <v>3682</v>
      </c>
      <c r="P34" s="210">
        <v>6174</v>
      </c>
      <c r="Q34" s="210">
        <v>1</v>
      </c>
      <c r="R34" s="210">
        <v>4678</v>
      </c>
      <c r="S34" s="210">
        <v>281</v>
      </c>
      <c r="T34" s="210">
        <v>4525</v>
      </c>
      <c r="U34" s="210">
        <v>5653</v>
      </c>
      <c r="V34" s="210">
        <v>2797</v>
      </c>
      <c r="W34" s="210">
        <v>32</v>
      </c>
      <c r="X34" s="210">
        <v>76</v>
      </c>
      <c r="Y34" s="210">
        <v>90</v>
      </c>
      <c r="Z34" s="210">
        <v>21</v>
      </c>
      <c r="AA34" s="210">
        <v>140</v>
      </c>
      <c r="AB34" s="210" t="s">
        <v>501</v>
      </c>
      <c r="AC34" s="210">
        <v>18161</v>
      </c>
      <c r="AD34" s="210">
        <v>415</v>
      </c>
      <c r="AE34" s="210">
        <v>392</v>
      </c>
      <c r="AF34" s="210">
        <v>143</v>
      </c>
      <c r="AG34" s="210">
        <v>8179</v>
      </c>
      <c r="AH34" s="210">
        <v>1352</v>
      </c>
      <c r="AI34" s="210">
        <v>7888</v>
      </c>
      <c r="AJ34" s="210">
        <v>2435</v>
      </c>
      <c r="AK34" s="210">
        <v>336</v>
      </c>
      <c r="AL34" s="210">
        <v>2432</v>
      </c>
      <c r="AM34" s="210">
        <v>588</v>
      </c>
      <c r="AN34" s="210">
        <v>2059763</v>
      </c>
      <c r="AO34" s="210">
        <v>195732</v>
      </c>
      <c r="AP34" s="210" t="s">
        <v>501</v>
      </c>
      <c r="AQ34" s="210">
        <v>195732</v>
      </c>
      <c r="AR34" s="210">
        <v>63481</v>
      </c>
      <c r="AS34" s="210">
        <v>22069</v>
      </c>
      <c r="AT34" s="210">
        <v>85550</v>
      </c>
      <c r="AU34" s="210">
        <v>3413205</v>
      </c>
      <c r="AV34" s="210">
        <v>17849</v>
      </c>
      <c r="AW34" s="210">
        <v>3431054</v>
      </c>
      <c r="AX34" s="210">
        <v>5772099</v>
      </c>
      <c r="AY34" s="213"/>
    </row>
    <row r="35" spans="1:51" s="212" customFormat="1" ht="36">
      <c r="A35" s="277">
        <v>29</v>
      </c>
      <c r="B35" s="276" t="s">
        <v>560</v>
      </c>
      <c r="C35" s="229" t="s">
        <v>585</v>
      </c>
      <c r="D35" s="210">
        <v>4</v>
      </c>
      <c r="E35" s="210" t="s">
        <v>501</v>
      </c>
      <c r="F35" s="210" t="s">
        <v>501</v>
      </c>
      <c r="G35" s="210">
        <v>12</v>
      </c>
      <c r="H35" s="210">
        <v>28</v>
      </c>
      <c r="I35" s="210">
        <v>13</v>
      </c>
      <c r="J35" s="210" t="s">
        <v>501</v>
      </c>
      <c r="K35" s="210">
        <v>999</v>
      </c>
      <c r="L35" s="210">
        <v>33</v>
      </c>
      <c r="M35" s="210">
        <v>441</v>
      </c>
      <c r="N35" s="210">
        <v>97355</v>
      </c>
      <c r="O35" s="210">
        <v>3893</v>
      </c>
      <c r="P35" s="210">
        <v>3571</v>
      </c>
      <c r="Q35" s="210" t="s">
        <v>501</v>
      </c>
      <c r="R35" s="210">
        <v>1389</v>
      </c>
      <c r="S35" s="210">
        <v>270</v>
      </c>
      <c r="T35" s="210">
        <v>3318</v>
      </c>
      <c r="U35" s="210">
        <v>1075</v>
      </c>
      <c r="V35" s="210">
        <v>213</v>
      </c>
      <c r="W35" s="210">
        <v>1</v>
      </c>
      <c r="X35" s="210">
        <v>51</v>
      </c>
      <c r="Y35" s="210" t="s">
        <v>501</v>
      </c>
      <c r="Z35" s="210" t="s">
        <v>501</v>
      </c>
      <c r="AA35" s="210">
        <v>57</v>
      </c>
      <c r="AB35" s="210">
        <v>1</v>
      </c>
      <c r="AC35" s="210">
        <v>6610</v>
      </c>
      <c r="AD35" s="210" t="s">
        <v>501</v>
      </c>
      <c r="AE35" s="210" t="s">
        <v>501</v>
      </c>
      <c r="AF35" s="210">
        <v>6</v>
      </c>
      <c r="AG35" s="210">
        <v>10737</v>
      </c>
      <c r="AH35" s="210">
        <v>690</v>
      </c>
      <c r="AI35" s="210">
        <v>580</v>
      </c>
      <c r="AJ35" s="210">
        <v>7390</v>
      </c>
      <c r="AK35" s="210">
        <v>16676</v>
      </c>
      <c r="AL35" s="210">
        <v>3</v>
      </c>
      <c r="AM35" s="210">
        <v>283</v>
      </c>
      <c r="AN35" s="210">
        <v>155699</v>
      </c>
      <c r="AO35" s="210">
        <v>60969</v>
      </c>
      <c r="AP35" s="210" t="s">
        <v>501</v>
      </c>
      <c r="AQ35" s="210">
        <v>60969</v>
      </c>
      <c r="AR35" s="210">
        <v>198099</v>
      </c>
      <c r="AS35" s="210">
        <v>18016</v>
      </c>
      <c r="AT35" s="210">
        <v>216115</v>
      </c>
      <c r="AU35" s="210">
        <v>189633</v>
      </c>
      <c r="AV35" s="210">
        <v>2989</v>
      </c>
      <c r="AW35" s="210">
        <v>192622</v>
      </c>
      <c r="AX35" s="210">
        <v>625405</v>
      </c>
      <c r="AY35" s="213"/>
    </row>
    <row r="36" spans="1:51" s="212" customFormat="1">
      <c r="A36" s="277">
        <v>30</v>
      </c>
      <c r="B36" s="214" t="s">
        <v>470</v>
      </c>
      <c r="C36" s="229">
        <v>49</v>
      </c>
      <c r="D36" s="210">
        <v>7</v>
      </c>
      <c r="E36" s="210">
        <v>11</v>
      </c>
      <c r="F36" s="210">
        <v>1369</v>
      </c>
      <c r="G36" s="210">
        <v>7</v>
      </c>
      <c r="H36" s="210">
        <v>173</v>
      </c>
      <c r="I36" s="210">
        <v>232</v>
      </c>
      <c r="J36" s="210">
        <v>8</v>
      </c>
      <c r="K36" s="210">
        <v>16</v>
      </c>
      <c r="L36" s="210">
        <v>88</v>
      </c>
      <c r="M36" s="210">
        <v>74</v>
      </c>
      <c r="N36" s="210">
        <v>6817</v>
      </c>
      <c r="O36" s="210">
        <v>337216</v>
      </c>
      <c r="P36" s="210">
        <v>957</v>
      </c>
      <c r="Q36" s="210">
        <v>19</v>
      </c>
      <c r="R36" s="210">
        <v>10471</v>
      </c>
      <c r="S36" s="210">
        <v>14</v>
      </c>
      <c r="T36" s="210">
        <v>27</v>
      </c>
      <c r="U36" s="210">
        <v>29</v>
      </c>
      <c r="V36" s="210">
        <v>18311</v>
      </c>
      <c r="W36" s="210">
        <v>39</v>
      </c>
      <c r="X36" s="210">
        <v>5022</v>
      </c>
      <c r="Y36" s="210">
        <v>1489</v>
      </c>
      <c r="Z36" s="210">
        <v>896</v>
      </c>
      <c r="AA36" s="210">
        <v>754</v>
      </c>
      <c r="AB36" s="210">
        <v>30</v>
      </c>
      <c r="AC36" s="210">
        <v>27</v>
      </c>
      <c r="AD36" s="210">
        <v>44</v>
      </c>
      <c r="AE36" s="210">
        <v>1</v>
      </c>
      <c r="AF36" s="210">
        <v>39</v>
      </c>
      <c r="AG36" s="210">
        <v>444</v>
      </c>
      <c r="AH36" s="210">
        <v>1802</v>
      </c>
      <c r="AI36" s="210">
        <v>7167</v>
      </c>
      <c r="AJ36" s="210">
        <v>415</v>
      </c>
      <c r="AK36" s="210">
        <v>2585</v>
      </c>
      <c r="AL36" s="210">
        <v>31</v>
      </c>
      <c r="AM36" s="210">
        <v>29865</v>
      </c>
      <c r="AN36" s="210">
        <v>426496</v>
      </c>
      <c r="AO36" s="210">
        <v>371239</v>
      </c>
      <c r="AP36" s="210">
        <v>45</v>
      </c>
      <c r="AQ36" s="210">
        <v>371284</v>
      </c>
      <c r="AR36" s="210">
        <v>178597</v>
      </c>
      <c r="AS36" s="210">
        <v>13153</v>
      </c>
      <c r="AT36" s="210">
        <v>191750</v>
      </c>
      <c r="AU36" s="210">
        <v>350065</v>
      </c>
      <c r="AV36" s="210">
        <v>4174</v>
      </c>
      <c r="AW36" s="210">
        <v>354239</v>
      </c>
      <c r="AX36" s="210">
        <v>1343769</v>
      </c>
      <c r="AY36" s="213"/>
    </row>
    <row r="37" spans="1:51" s="212" customFormat="1">
      <c r="A37" s="277">
        <v>31</v>
      </c>
      <c r="B37" s="214" t="s">
        <v>486</v>
      </c>
      <c r="C37" s="229" t="s">
        <v>586</v>
      </c>
      <c r="D37" s="210">
        <v>5599</v>
      </c>
      <c r="E37" s="210">
        <v>69</v>
      </c>
      <c r="F37" s="210">
        <v>27782</v>
      </c>
      <c r="G37" s="210">
        <v>5361</v>
      </c>
      <c r="H37" s="210">
        <v>9802</v>
      </c>
      <c r="I37" s="210">
        <v>11357</v>
      </c>
      <c r="J37" s="210">
        <v>781</v>
      </c>
      <c r="K37" s="210">
        <v>9371</v>
      </c>
      <c r="L37" s="210">
        <v>7560</v>
      </c>
      <c r="M37" s="210">
        <v>98381</v>
      </c>
      <c r="N37" s="210">
        <v>52597</v>
      </c>
      <c r="O37" s="210">
        <v>4722</v>
      </c>
      <c r="P37" s="210">
        <v>634214</v>
      </c>
      <c r="Q37" s="210">
        <v>758</v>
      </c>
      <c r="R37" s="210">
        <v>30017</v>
      </c>
      <c r="S37" s="210">
        <v>60108</v>
      </c>
      <c r="T37" s="210">
        <v>3881</v>
      </c>
      <c r="U37" s="210">
        <v>21258</v>
      </c>
      <c r="V37" s="210">
        <v>70913</v>
      </c>
      <c r="W37" s="210">
        <v>5530</v>
      </c>
      <c r="X37" s="210">
        <v>89452</v>
      </c>
      <c r="Y37" s="210">
        <v>43014</v>
      </c>
      <c r="Z37" s="210">
        <v>119415</v>
      </c>
      <c r="AA37" s="210">
        <v>8247</v>
      </c>
      <c r="AB37" s="210">
        <v>1693</v>
      </c>
      <c r="AC37" s="210">
        <v>1915</v>
      </c>
      <c r="AD37" s="210">
        <v>811</v>
      </c>
      <c r="AE37" s="210">
        <v>953</v>
      </c>
      <c r="AF37" s="210">
        <v>2546</v>
      </c>
      <c r="AG37" s="210">
        <v>4740</v>
      </c>
      <c r="AH37" s="210">
        <v>7600</v>
      </c>
      <c r="AI37" s="210">
        <v>12356</v>
      </c>
      <c r="AJ37" s="210">
        <v>1013</v>
      </c>
      <c r="AK37" s="210">
        <v>4710</v>
      </c>
      <c r="AL37" s="210">
        <v>993</v>
      </c>
      <c r="AM37" s="210">
        <v>5663</v>
      </c>
      <c r="AN37" s="210">
        <v>1365182</v>
      </c>
      <c r="AO37" s="210">
        <v>193916</v>
      </c>
      <c r="AP37" s="210" t="s">
        <v>501</v>
      </c>
      <c r="AQ37" s="210">
        <v>193916</v>
      </c>
      <c r="AR37" s="210" t="s">
        <v>501</v>
      </c>
      <c r="AS37" s="210">
        <v>-10115</v>
      </c>
      <c r="AT37" s="210">
        <v>-10115</v>
      </c>
      <c r="AU37" s="210">
        <v>461067</v>
      </c>
      <c r="AV37" s="210">
        <v>5626</v>
      </c>
      <c r="AW37" s="210">
        <v>466693</v>
      </c>
      <c r="AX37" s="210">
        <v>2015676</v>
      </c>
      <c r="AY37" s="213"/>
    </row>
    <row r="38" spans="1:51" s="212" customFormat="1">
      <c r="A38" s="277">
        <v>32</v>
      </c>
      <c r="B38" s="214" t="s">
        <v>471</v>
      </c>
      <c r="C38" s="229" t="s">
        <v>587</v>
      </c>
      <c r="D38" s="210">
        <v>941</v>
      </c>
      <c r="E38" s="210">
        <v>22</v>
      </c>
      <c r="F38" s="210">
        <v>431</v>
      </c>
      <c r="G38" s="210">
        <v>315</v>
      </c>
      <c r="H38" s="210">
        <v>1261</v>
      </c>
      <c r="I38" s="210">
        <v>1906</v>
      </c>
      <c r="J38" s="210">
        <v>158</v>
      </c>
      <c r="K38" s="210">
        <v>1343</v>
      </c>
      <c r="L38" s="210">
        <v>1804</v>
      </c>
      <c r="M38" s="210">
        <v>7995</v>
      </c>
      <c r="N38" s="210">
        <v>22957</v>
      </c>
      <c r="O38" s="210">
        <v>1099</v>
      </c>
      <c r="P38" s="210">
        <v>13144</v>
      </c>
      <c r="Q38" s="210">
        <v>216</v>
      </c>
      <c r="R38" s="210">
        <v>5584</v>
      </c>
      <c r="S38" s="210">
        <v>1281</v>
      </c>
      <c r="T38" s="210">
        <v>2964</v>
      </c>
      <c r="U38" s="210">
        <v>1947</v>
      </c>
      <c r="V38" s="210">
        <v>30199</v>
      </c>
      <c r="W38" s="210">
        <v>2776</v>
      </c>
      <c r="X38" s="210">
        <v>8642</v>
      </c>
      <c r="Y38" s="210">
        <v>229</v>
      </c>
      <c r="Z38" s="210">
        <v>239</v>
      </c>
      <c r="AA38" s="210">
        <v>2680</v>
      </c>
      <c r="AB38" s="210">
        <v>153</v>
      </c>
      <c r="AC38" s="210">
        <v>12848</v>
      </c>
      <c r="AD38" s="210">
        <v>1808</v>
      </c>
      <c r="AE38" s="210">
        <v>1266</v>
      </c>
      <c r="AF38" s="210">
        <v>96280</v>
      </c>
      <c r="AG38" s="210">
        <v>3058</v>
      </c>
      <c r="AH38" s="210">
        <v>1376</v>
      </c>
      <c r="AI38" s="210">
        <v>10135</v>
      </c>
      <c r="AJ38" s="210">
        <v>6136</v>
      </c>
      <c r="AK38" s="210">
        <v>4491</v>
      </c>
      <c r="AL38" s="210">
        <v>1331</v>
      </c>
      <c r="AM38" s="210">
        <v>1975</v>
      </c>
      <c r="AN38" s="210">
        <v>250990</v>
      </c>
      <c r="AO38" s="210">
        <v>4766</v>
      </c>
      <c r="AP38" s="210">
        <v>56</v>
      </c>
      <c r="AQ38" s="210">
        <v>4822</v>
      </c>
      <c r="AR38" s="210">
        <v>1153661</v>
      </c>
      <c r="AS38" s="210" t="s">
        <v>501</v>
      </c>
      <c r="AT38" s="210">
        <v>1153661</v>
      </c>
      <c r="AU38" s="210" t="s">
        <v>501</v>
      </c>
      <c r="AV38" s="210">
        <v>32</v>
      </c>
      <c r="AW38" s="210">
        <v>32</v>
      </c>
      <c r="AX38" s="210">
        <v>1409505</v>
      </c>
      <c r="AY38" s="213"/>
    </row>
    <row r="39" spans="1:51" s="212" customFormat="1">
      <c r="A39" s="277">
        <v>33</v>
      </c>
      <c r="B39" s="214" t="s">
        <v>487</v>
      </c>
      <c r="C39" s="229" t="s">
        <v>588</v>
      </c>
      <c r="D39" s="210" t="s">
        <v>501</v>
      </c>
      <c r="E39" s="210">
        <v>1</v>
      </c>
      <c r="F39" s="210">
        <v>623</v>
      </c>
      <c r="G39" s="210">
        <v>19</v>
      </c>
      <c r="H39" s="210">
        <v>4447</v>
      </c>
      <c r="I39" s="210">
        <v>2757</v>
      </c>
      <c r="J39" s="210">
        <v>129</v>
      </c>
      <c r="K39" s="210">
        <v>701</v>
      </c>
      <c r="L39" s="210">
        <v>1938</v>
      </c>
      <c r="M39" s="210">
        <v>3327</v>
      </c>
      <c r="N39" s="210">
        <v>28693</v>
      </c>
      <c r="O39" s="210">
        <v>3294</v>
      </c>
      <c r="P39" s="210">
        <v>6906</v>
      </c>
      <c r="Q39" s="210">
        <v>287</v>
      </c>
      <c r="R39" s="210">
        <v>1633</v>
      </c>
      <c r="S39" s="210">
        <v>69</v>
      </c>
      <c r="T39" s="210">
        <v>304</v>
      </c>
      <c r="U39" s="210">
        <v>1216</v>
      </c>
      <c r="V39" s="210">
        <v>64519</v>
      </c>
      <c r="W39" s="210">
        <v>1070</v>
      </c>
      <c r="X39" s="210">
        <v>1298</v>
      </c>
      <c r="Y39" s="210">
        <v>761</v>
      </c>
      <c r="Z39" s="210">
        <v>3400</v>
      </c>
      <c r="AA39" s="210">
        <v>3378</v>
      </c>
      <c r="AB39" s="210">
        <v>173</v>
      </c>
      <c r="AC39" s="210">
        <v>26800</v>
      </c>
      <c r="AD39" s="210">
        <v>122</v>
      </c>
      <c r="AE39" s="210">
        <v>48</v>
      </c>
      <c r="AF39" s="210">
        <v>2313</v>
      </c>
      <c r="AG39" s="210">
        <v>4755</v>
      </c>
      <c r="AH39" s="210">
        <v>2585</v>
      </c>
      <c r="AI39" s="210">
        <v>16</v>
      </c>
      <c r="AJ39" s="210">
        <v>8</v>
      </c>
      <c r="AK39" s="210">
        <v>2375</v>
      </c>
      <c r="AL39" s="210">
        <v>1547</v>
      </c>
      <c r="AM39" s="210">
        <v>2231</v>
      </c>
      <c r="AN39" s="210">
        <v>173743</v>
      </c>
      <c r="AO39" s="210" t="s">
        <v>501</v>
      </c>
      <c r="AP39" s="210" t="s">
        <v>501</v>
      </c>
      <c r="AQ39" s="210" t="s">
        <v>501</v>
      </c>
      <c r="AR39" s="210" t="s">
        <v>501</v>
      </c>
      <c r="AS39" s="210" t="s">
        <v>501</v>
      </c>
      <c r="AT39" s="210" t="s">
        <v>501</v>
      </c>
      <c r="AU39" s="210" t="s">
        <v>501</v>
      </c>
      <c r="AV39" s="210">
        <v>540764</v>
      </c>
      <c r="AW39" s="210">
        <v>540764</v>
      </c>
      <c r="AX39" s="210">
        <v>714507</v>
      </c>
      <c r="AY39" s="213"/>
    </row>
    <row r="40" spans="1:51" s="212" customFormat="1">
      <c r="A40" s="277">
        <v>34</v>
      </c>
      <c r="B40" s="214" t="s">
        <v>488</v>
      </c>
      <c r="C40" s="229">
        <v>63</v>
      </c>
      <c r="D40" s="210">
        <v>258</v>
      </c>
      <c r="E40" s="210">
        <v>27</v>
      </c>
      <c r="F40" s="210">
        <v>59</v>
      </c>
      <c r="G40" s="210">
        <v>46</v>
      </c>
      <c r="H40" s="210">
        <v>1997</v>
      </c>
      <c r="I40" s="210">
        <v>3880</v>
      </c>
      <c r="J40" s="210">
        <v>139</v>
      </c>
      <c r="K40" s="210">
        <v>665</v>
      </c>
      <c r="L40" s="210">
        <v>6851</v>
      </c>
      <c r="M40" s="210">
        <v>1332</v>
      </c>
      <c r="N40" s="210">
        <v>55270</v>
      </c>
      <c r="O40" s="210">
        <v>1948</v>
      </c>
      <c r="P40" s="210">
        <v>10413</v>
      </c>
      <c r="Q40" s="210">
        <v>705</v>
      </c>
      <c r="R40" s="210">
        <v>3499</v>
      </c>
      <c r="S40" s="210">
        <v>185</v>
      </c>
      <c r="T40" s="210">
        <v>3094</v>
      </c>
      <c r="U40" s="210">
        <v>2899</v>
      </c>
      <c r="V40" s="210">
        <v>61312</v>
      </c>
      <c r="W40" s="210">
        <v>1244</v>
      </c>
      <c r="X40" s="210">
        <v>1187</v>
      </c>
      <c r="Y40" s="210">
        <v>653</v>
      </c>
      <c r="Z40" s="210">
        <v>9037</v>
      </c>
      <c r="AA40" s="210">
        <v>1817</v>
      </c>
      <c r="AB40" s="210">
        <v>110</v>
      </c>
      <c r="AC40" s="210">
        <v>5166</v>
      </c>
      <c r="AD40" s="210">
        <v>10648</v>
      </c>
      <c r="AE40" s="210">
        <v>1274</v>
      </c>
      <c r="AF40" s="210">
        <v>3166</v>
      </c>
      <c r="AG40" s="210">
        <v>6683</v>
      </c>
      <c r="AH40" s="210">
        <v>1246</v>
      </c>
      <c r="AI40" s="210">
        <v>20293</v>
      </c>
      <c r="AJ40" s="210">
        <v>7231</v>
      </c>
      <c r="AK40" s="210">
        <v>4073</v>
      </c>
      <c r="AL40" s="210">
        <v>2141</v>
      </c>
      <c r="AM40" s="210">
        <v>16695</v>
      </c>
      <c r="AN40" s="210">
        <v>247243</v>
      </c>
      <c r="AO40" s="210">
        <v>546190</v>
      </c>
      <c r="AP40" s="210">
        <v>4204</v>
      </c>
      <c r="AQ40" s="210">
        <v>550394</v>
      </c>
      <c r="AR40" s="210" t="s">
        <v>501</v>
      </c>
      <c r="AS40" s="210" t="s">
        <v>501</v>
      </c>
      <c r="AT40" s="210" t="s">
        <v>501</v>
      </c>
      <c r="AU40" s="210" t="s">
        <v>501</v>
      </c>
      <c r="AV40" s="210">
        <v>113347</v>
      </c>
      <c r="AW40" s="210">
        <v>113347</v>
      </c>
      <c r="AX40" s="210">
        <v>910984</v>
      </c>
      <c r="AY40" s="213"/>
    </row>
    <row r="41" spans="1:51" s="212" customFormat="1">
      <c r="A41" s="277">
        <v>35</v>
      </c>
      <c r="B41" s="214" t="s">
        <v>489</v>
      </c>
      <c r="C41" s="229" t="s">
        <v>589</v>
      </c>
      <c r="D41" s="210">
        <v>73</v>
      </c>
      <c r="E41" s="210">
        <v>20</v>
      </c>
      <c r="F41" s="210">
        <v>675</v>
      </c>
      <c r="G41" s="210">
        <v>452</v>
      </c>
      <c r="H41" s="210">
        <v>921</v>
      </c>
      <c r="I41" s="210">
        <v>747</v>
      </c>
      <c r="J41" s="210">
        <v>43</v>
      </c>
      <c r="K41" s="210">
        <v>464</v>
      </c>
      <c r="L41" s="210">
        <v>721</v>
      </c>
      <c r="M41" s="210">
        <v>890</v>
      </c>
      <c r="N41" s="210">
        <v>18938</v>
      </c>
      <c r="O41" s="210">
        <v>1425</v>
      </c>
      <c r="P41" s="210">
        <v>3014</v>
      </c>
      <c r="Q41" s="210">
        <v>139</v>
      </c>
      <c r="R41" s="210">
        <v>4828</v>
      </c>
      <c r="S41" s="210">
        <v>434</v>
      </c>
      <c r="T41" s="210">
        <v>2216</v>
      </c>
      <c r="U41" s="210">
        <v>5088</v>
      </c>
      <c r="V41" s="210">
        <v>13403</v>
      </c>
      <c r="W41" s="210">
        <v>1026</v>
      </c>
      <c r="X41" s="210">
        <v>2132</v>
      </c>
      <c r="Y41" s="210">
        <v>13580</v>
      </c>
      <c r="Z41" s="210">
        <v>467</v>
      </c>
      <c r="AA41" s="210">
        <v>4447</v>
      </c>
      <c r="AB41" s="210">
        <v>18860</v>
      </c>
      <c r="AC41" s="210">
        <v>4041</v>
      </c>
      <c r="AD41" s="210">
        <v>5081</v>
      </c>
      <c r="AE41" s="210">
        <v>2501</v>
      </c>
      <c r="AF41" s="210">
        <v>1664</v>
      </c>
      <c r="AG41" s="210">
        <v>5052</v>
      </c>
      <c r="AH41" s="210">
        <v>1947</v>
      </c>
      <c r="AI41" s="210">
        <v>7419</v>
      </c>
      <c r="AJ41" s="210">
        <v>4959</v>
      </c>
      <c r="AK41" s="210">
        <v>6466</v>
      </c>
      <c r="AL41" s="210">
        <v>462</v>
      </c>
      <c r="AM41" s="210">
        <v>3610</v>
      </c>
      <c r="AN41" s="210">
        <v>138205</v>
      </c>
      <c r="AO41" s="210">
        <v>269559</v>
      </c>
      <c r="AP41" s="210">
        <v>6013</v>
      </c>
      <c r="AQ41" s="210">
        <v>275572</v>
      </c>
      <c r="AR41" s="210" t="s">
        <v>501</v>
      </c>
      <c r="AS41" s="210" t="s">
        <v>501</v>
      </c>
      <c r="AT41" s="210" t="s">
        <v>501</v>
      </c>
      <c r="AU41" s="210" t="s">
        <v>501</v>
      </c>
      <c r="AV41" s="210">
        <v>330156</v>
      </c>
      <c r="AW41" s="210">
        <v>330156</v>
      </c>
      <c r="AX41" s="210">
        <v>743933</v>
      </c>
      <c r="AY41" s="213"/>
    </row>
    <row r="42" spans="1:51" s="212" customFormat="1">
      <c r="A42" s="277">
        <v>36</v>
      </c>
      <c r="B42" s="214" t="s">
        <v>472</v>
      </c>
      <c r="C42" s="229">
        <v>67</v>
      </c>
      <c r="D42" s="210">
        <v>2</v>
      </c>
      <c r="E42" s="210">
        <v>13</v>
      </c>
      <c r="F42" s="210">
        <v>708</v>
      </c>
      <c r="G42" s="210">
        <v>11</v>
      </c>
      <c r="H42" s="210">
        <v>2097</v>
      </c>
      <c r="I42" s="210">
        <v>2025</v>
      </c>
      <c r="J42" s="210">
        <v>169</v>
      </c>
      <c r="K42" s="210">
        <v>906</v>
      </c>
      <c r="L42" s="210">
        <v>2473</v>
      </c>
      <c r="M42" s="210">
        <v>4078</v>
      </c>
      <c r="N42" s="210">
        <v>30133</v>
      </c>
      <c r="O42" s="210">
        <v>2687</v>
      </c>
      <c r="P42" s="210">
        <v>7809</v>
      </c>
      <c r="Q42" s="210">
        <v>495</v>
      </c>
      <c r="R42" s="210">
        <v>2400</v>
      </c>
      <c r="S42" s="210">
        <v>92</v>
      </c>
      <c r="T42" s="210">
        <v>126</v>
      </c>
      <c r="U42" s="210">
        <v>1806</v>
      </c>
      <c r="V42" s="210">
        <v>40474</v>
      </c>
      <c r="W42" s="210">
        <v>266</v>
      </c>
      <c r="X42" s="210">
        <v>3103</v>
      </c>
      <c r="Y42" s="210">
        <v>100580</v>
      </c>
      <c r="Z42" s="210">
        <v>26573</v>
      </c>
      <c r="AA42" s="210">
        <v>10615</v>
      </c>
      <c r="AB42" s="210">
        <v>2384</v>
      </c>
      <c r="AC42" s="210">
        <v>1439</v>
      </c>
      <c r="AD42" s="210">
        <v>32</v>
      </c>
      <c r="AE42" s="210">
        <v>275</v>
      </c>
      <c r="AF42" s="210">
        <v>59</v>
      </c>
      <c r="AG42" s="210">
        <v>291</v>
      </c>
      <c r="AH42" s="210">
        <v>181</v>
      </c>
      <c r="AI42" s="210">
        <v>810</v>
      </c>
      <c r="AJ42" s="210">
        <v>125</v>
      </c>
      <c r="AK42" s="210">
        <v>352</v>
      </c>
      <c r="AL42" s="210">
        <v>64</v>
      </c>
      <c r="AM42" s="210">
        <v>287</v>
      </c>
      <c r="AN42" s="210">
        <v>245940</v>
      </c>
      <c r="AO42" s="210">
        <v>31384</v>
      </c>
      <c r="AP42" s="210">
        <v>112</v>
      </c>
      <c r="AQ42" s="210">
        <v>31496</v>
      </c>
      <c r="AR42" s="210" t="s">
        <v>501</v>
      </c>
      <c r="AS42" s="210" t="s">
        <v>501</v>
      </c>
      <c r="AT42" s="210" t="s">
        <v>501</v>
      </c>
      <c r="AU42" s="210" t="s">
        <v>501</v>
      </c>
      <c r="AV42" s="210">
        <v>46076</v>
      </c>
      <c r="AW42" s="210">
        <v>46076</v>
      </c>
      <c r="AX42" s="210">
        <v>323512</v>
      </c>
      <c r="AY42" s="213"/>
    </row>
    <row r="43" spans="1:51" s="212" customFormat="1">
      <c r="A43" s="277">
        <v>37</v>
      </c>
      <c r="B43" s="214" t="s">
        <v>490</v>
      </c>
      <c r="C43" s="229">
        <v>68</v>
      </c>
      <c r="D43" s="210">
        <v>5</v>
      </c>
      <c r="E43" s="210">
        <v>1</v>
      </c>
      <c r="F43" s="210">
        <v>202</v>
      </c>
      <c r="G43" s="210">
        <v>9</v>
      </c>
      <c r="H43" s="210">
        <v>293</v>
      </c>
      <c r="I43" s="210">
        <v>381</v>
      </c>
      <c r="J43" s="210">
        <v>33</v>
      </c>
      <c r="K43" s="210">
        <v>151</v>
      </c>
      <c r="L43" s="210">
        <v>330</v>
      </c>
      <c r="M43" s="210">
        <v>295</v>
      </c>
      <c r="N43" s="210">
        <v>5079</v>
      </c>
      <c r="O43" s="210">
        <v>255</v>
      </c>
      <c r="P43" s="210">
        <v>578</v>
      </c>
      <c r="Q43" s="210">
        <v>41</v>
      </c>
      <c r="R43" s="210">
        <v>492</v>
      </c>
      <c r="S43" s="210">
        <v>375</v>
      </c>
      <c r="T43" s="210">
        <v>206</v>
      </c>
      <c r="U43" s="210">
        <v>553</v>
      </c>
      <c r="V43" s="210">
        <v>14476</v>
      </c>
      <c r="W43" s="210">
        <v>649</v>
      </c>
      <c r="X43" s="210">
        <v>288</v>
      </c>
      <c r="Y43" s="210">
        <v>53</v>
      </c>
      <c r="Z43" s="210">
        <v>1014</v>
      </c>
      <c r="AA43" s="210">
        <v>1001</v>
      </c>
      <c r="AB43" s="210">
        <v>1417</v>
      </c>
      <c r="AC43" s="210">
        <v>1795</v>
      </c>
      <c r="AD43" s="210">
        <v>3068</v>
      </c>
      <c r="AE43" s="210">
        <v>1174</v>
      </c>
      <c r="AF43" s="210">
        <v>600</v>
      </c>
      <c r="AG43" s="210">
        <v>1220</v>
      </c>
      <c r="AH43" s="210">
        <v>505</v>
      </c>
      <c r="AI43" s="210">
        <v>4162</v>
      </c>
      <c r="AJ43" s="210">
        <v>850</v>
      </c>
      <c r="AK43" s="210">
        <v>527</v>
      </c>
      <c r="AL43" s="210">
        <v>322</v>
      </c>
      <c r="AM43" s="210">
        <v>622</v>
      </c>
      <c r="AN43" s="210">
        <v>43022</v>
      </c>
      <c r="AO43" s="210">
        <v>15628</v>
      </c>
      <c r="AP43" s="210" t="s">
        <v>501</v>
      </c>
      <c r="AQ43" s="210">
        <v>15628</v>
      </c>
      <c r="AR43" s="210" t="s">
        <v>501</v>
      </c>
      <c r="AS43" s="210" t="s">
        <v>501</v>
      </c>
      <c r="AT43" s="210" t="s">
        <v>501</v>
      </c>
      <c r="AU43" s="210" t="s">
        <v>501</v>
      </c>
      <c r="AV43" s="210">
        <v>1213</v>
      </c>
      <c r="AW43" s="210">
        <v>1213</v>
      </c>
      <c r="AX43" s="210">
        <v>59863</v>
      </c>
      <c r="AY43" s="213"/>
    </row>
    <row r="44" spans="1:51" s="212" customFormat="1" ht="24">
      <c r="A44" s="277">
        <v>38</v>
      </c>
      <c r="B44" s="214" t="s">
        <v>491</v>
      </c>
      <c r="C44" s="229" t="s">
        <v>590</v>
      </c>
      <c r="D44" s="210">
        <v>2766</v>
      </c>
      <c r="E44" s="210">
        <v>25</v>
      </c>
      <c r="F44" s="210">
        <v>361</v>
      </c>
      <c r="G44" s="210">
        <v>168</v>
      </c>
      <c r="H44" s="210">
        <v>5283</v>
      </c>
      <c r="I44" s="210">
        <v>6033</v>
      </c>
      <c r="J44" s="210">
        <v>527</v>
      </c>
      <c r="K44" s="210">
        <v>4274</v>
      </c>
      <c r="L44" s="210">
        <v>7255</v>
      </c>
      <c r="M44" s="210">
        <v>15111</v>
      </c>
      <c r="N44" s="210">
        <v>93207</v>
      </c>
      <c r="O44" s="210">
        <v>5711</v>
      </c>
      <c r="P44" s="210">
        <v>18967</v>
      </c>
      <c r="Q44" s="210">
        <v>614</v>
      </c>
      <c r="R44" s="210">
        <v>5272</v>
      </c>
      <c r="S44" s="210">
        <v>4461</v>
      </c>
      <c r="T44" s="210">
        <v>2534</v>
      </c>
      <c r="U44" s="210">
        <v>7415</v>
      </c>
      <c r="V44" s="210">
        <v>48859</v>
      </c>
      <c r="W44" s="210">
        <v>5920</v>
      </c>
      <c r="X44" s="210">
        <v>3147</v>
      </c>
      <c r="Y44" s="210">
        <v>2885</v>
      </c>
      <c r="Z44" s="210">
        <v>3219</v>
      </c>
      <c r="AA44" s="210">
        <v>2352</v>
      </c>
      <c r="AB44" s="210">
        <v>662</v>
      </c>
      <c r="AC44" s="210">
        <v>5664</v>
      </c>
      <c r="AD44" s="210">
        <v>48719</v>
      </c>
      <c r="AE44" s="210">
        <v>45974</v>
      </c>
      <c r="AF44" s="210">
        <v>113547</v>
      </c>
      <c r="AG44" s="210">
        <v>4438</v>
      </c>
      <c r="AH44" s="210">
        <v>1783</v>
      </c>
      <c r="AI44" s="210">
        <v>25088</v>
      </c>
      <c r="AJ44" s="210">
        <v>4261</v>
      </c>
      <c r="AK44" s="210">
        <v>6077</v>
      </c>
      <c r="AL44" s="210">
        <v>2180</v>
      </c>
      <c r="AM44" s="210">
        <v>4669</v>
      </c>
      <c r="AN44" s="210">
        <v>509428</v>
      </c>
      <c r="AO44" s="210">
        <v>176349</v>
      </c>
      <c r="AP44" s="210">
        <v>9164</v>
      </c>
      <c r="AQ44" s="210">
        <v>185513</v>
      </c>
      <c r="AR44" s="210" t="s">
        <v>501</v>
      </c>
      <c r="AS44" s="210" t="s">
        <v>501</v>
      </c>
      <c r="AT44" s="210" t="s">
        <v>501</v>
      </c>
      <c r="AU44" s="210" t="s">
        <v>501</v>
      </c>
      <c r="AV44" s="210">
        <v>27092</v>
      </c>
      <c r="AW44" s="210">
        <v>27092</v>
      </c>
      <c r="AX44" s="210">
        <v>722033</v>
      </c>
      <c r="AY44" s="213"/>
    </row>
    <row r="45" spans="1:51" s="212" customFormat="1" ht="24">
      <c r="A45" s="277">
        <v>39</v>
      </c>
      <c r="B45" s="214" t="s">
        <v>561</v>
      </c>
      <c r="C45" s="229" t="s">
        <v>591</v>
      </c>
      <c r="D45" s="210">
        <v>142</v>
      </c>
      <c r="E45" s="210">
        <v>5</v>
      </c>
      <c r="F45" s="210">
        <v>391</v>
      </c>
      <c r="G45" s="210">
        <v>35</v>
      </c>
      <c r="H45" s="210">
        <v>1188</v>
      </c>
      <c r="I45" s="210">
        <v>834</v>
      </c>
      <c r="J45" s="210">
        <v>35</v>
      </c>
      <c r="K45" s="210">
        <v>702</v>
      </c>
      <c r="L45" s="210">
        <v>803</v>
      </c>
      <c r="M45" s="210">
        <v>3730</v>
      </c>
      <c r="N45" s="210">
        <v>17848</v>
      </c>
      <c r="O45" s="210">
        <v>1039</v>
      </c>
      <c r="P45" s="210">
        <v>2984</v>
      </c>
      <c r="Q45" s="210">
        <v>111</v>
      </c>
      <c r="R45" s="210">
        <v>2653</v>
      </c>
      <c r="S45" s="210">
        <v>396</v>
      </c>
      <c r="T45" s="210">
        <v>476</v>
      </c>
      <c r="U45" s="210">
        <v>1692</v>
      </c>
      <c r="V45" s="210">
        <v>8023</v>
      </c>
      <c r="W45" s="210">
        <v>1025</v>
      </c>
      <c r="X45" s="210">
        <v>1204</v>
      </c>
      <c r="Y45" s="210">
        <v>1004</v>
      </c>
      <c r="Z45" s="210">
        <v>600</v>
      </c>
      <c r="AA45" s="210">
        <v>324</v>
      </c>
      <c r="AB45" s="210">
        <v>32</v>
      </c>
      <c r="AC45" s="210">
        <v>710</v>
      </c>
      <c r="AD45" s="210">
        <v>31548</v>
      </c>
      <c r="AE45" s="210">
        <v>86416</v>
      </c>
      <c r="AF45" s="210">
        <v>3917</v>
      </c>
      <c r="AG45" s="210">
        <v>1478</v>
      </c>
      <c r="AH45" s="210">
        <v>1365</v>
      </c>
      <c r="AI45" s="210">
        <v>2491</v>
      </c>
      <c r="AJ45" s="210">
        <v>467</v>
      </c>
      <c r="AK45" s="210">
        <v>369</v>
      </c>
      <c r="AL45" s="210">
        <v>455</v>
      </c>
      <c r="AM45" s="210">
        <v>1114</v>
      </c>
      <c r="AN45" s="210">
        <v>177606</v>
      </c>
      <c r="AO45" s="210">
        <v>433740</v>
      </c>
      <c r="AP45" s="210" t="s">
        <v>501</v>
      </c>
      <c r="AQ45" s="210">
        <v>433740</v>
      </c>
      <c r="AR45" s="210" t="s">
        <v>501</v>
      </c>
      <c r="AS45" s="210" t="s">
        <v>501</v>
      </c>
      <c r="AT45" s="210" t="s">
        <v>501</v>
      </c>
      <c r="AU45" s="210" t="s">
        <v>501</v>
      </c>
      <c r="AV45" s="210">
        <v>19227</v>
      </c>
      <c r="AW45" s="210">
        <v>19227</v>
      </c>
      <c r="AX45" s="210">
        <v>630573</v>
      </c>
      <c r="AY45" s="213"/>
    </row>
    <row r="46" spans="1:51" s="212" customFormat="1">
      <c r="A46" s="277">
        <v>40</v>
      </c>
      <c r="B46" s="214" t="s">
        <v>473</v>
      </c>
      <c r="C46" s="229">
        <v>72</v>
      </c>
      <c r="D46" s="210">
        <v>4</v>
      </c>
      <c r="E46" s="210">
        <v>6</v>
      </c>
      <c r="F46" s="210">
        <v>425</v>
      </c>
      <c r="G46" s="210">
        <v>16</v>
      </c>
      <c r="H46" s="210">
        <v>1670</v>
      </c>
      <c r="I46" s="210">
        <v>2807</v>
      </c>
      <c r="J46" s="210">
        <v>70</v>
      </c>
      <c r="K46" s="210">
        <v>992</v>
      </c>
      <c r="L46" s="210">
        <v>1142</v>
      </c>
      <c r="M46" s="210">
        <v>456</v>
      </c>
      <c r="N46" s="210">
        <v>29187</v>
      </c>
      <c r="O46" s="210">
        <v>1166</v>
      </c>
      <c r="P46" s="210">
        <v>2594</v>
      </c>
      <c r="Q46" s="210">
        <v>311</v>
      </c>
      <c r="R46" s="210">
        <v>2290</v>
      </c>
      <c r="S46" s="210">
        <v>144</v>
      </c>
      <c r="T46" s="210">
        <v>796</v>
      </c>
      <c r="U46" s="210">
        <v>3948</v>
      </c>
      <c r="V46" s="210">
        <v>127066</v>
      </c>
      <c r="W46" s="210">
        <v>14203</v>
      </c>
      <c r="X46" s="210">
        <v>4147</v>
      </c>
      <c r="Y46" s="210">
        <v>1637</v>
      </c>
      <c r="Z46" s="210">
        <v>1154</v>
      </c>
      <c r="AA46" s="210">
        <v>5375</v>
      </c>
      <c r="AB46" s="210">
        <v>486</v>
      </c>
      <c r="AC46" s="210">
        <v>6009</v>
      </c>
      <c r="AD46" s="210">
        <v>16309</v>
      </c>
      <c r="AE46" s="210">
        <v>10212</v>
      </c>
      <c r="AF46" s="210">
        <v>10806</v>
      </c>
      <c r="AG46" s="210">
        <v>8505</v>
      </c>
      <c r="AH46" s="210">
        <v>3500</v>
      </c>
      <c r="AI46" s="210">
        <v>1563</v>
      </c>
      <c r="AJ46" s="210">
        <v>1986</v>
      </c>
      <c r="AK46" s="210">
        <v>8950</v>
      </c>
      <c r="AL46" s="210">
        <v>9048</v>
      </c>
      <c r="AM46" s="210">
        <v>12064</v>
      </c>
      <c r="AN46" s="210">
        <v>291044</v>
      </c>
      <c r="AO46" s="210">
        <v>1176159</v>
      </c>
      <c r="AP46" s="210">
        <v>372</v>
      </c>
      <c r="AQ46" s="210">
        <v>1176531</v>
      </c>
      <c r="AR46" s="210">
        <v>159341</v>
      </c>
      <c r="AS46" s="210" t="s">
        <v>501</v>
      </c>
      <c r="AT46" s="210">
        <v>159341</v>
      </c>
      <c r="AU46" s="210" t="s">
        <v>501</v>
      </c>
      <c r="AV46" s="210">
        <v>1064</v>
      </c>
      <c r="AW46" s="210">
        <v>1064</v>
      </c>
      <c r="AX46" s="210">
        <v>1627980</v>
      </c>
      <c r="AY46" s="213"/>
    </row>
    <row r="47" spans="1:51" s="212" customFormat="1">
      <c r="A47" s="277">
        <v>41</v>
      </c>
      <c r="B47" s="214" t="s">
        <v>562</v>
      </c>
      <c r="C47" s="229">
        <v>73</v>
      </c>
      <c r="D47" s="210">
        <v>15</v>
      </c>
      <c r="E47" s="210">
        <v>7</v>
      </c>
      <c r="F47" s="210">
        <v>4</v>
      </c>
      <c r="G47" s="210">
        <v>341</v>
      </c>
      <c r="H47" s="210">
        <v>1982</v>
      </c>
      <c r="I47" s="210">
        <v>1932</v>
      </c>
      <c r="J47" s="210">
        <v>53</v>
      </c>
      <c r="K47" s="210">
        <v>581</v>
      </c>
      <c r="L47" s="210">
        <v>856</v>
      </c>
      <c r="M47" s="210">
        <v>2511</v>
      </c>
      <c r="N47" s="210">
        <v>73204</v>
      </c>
      <c r="O47" s="210">
        <v>2850</v>
      </c>
      <c r="P47" s="210">
        <v>7035</v>
      </c>
      <c r="Q47" s="210">
        <v>69</v>
      </c>
      <c r="R47" s="210">
        <v>27280</v>
      </c>
      <c r="S47" s="210">
        <v>381</v>
      </c>
      <c r="T47" s="210">
        <v>876</v>
      </c>
      <c r="U47" s="210">
        <v>7402</v>
      </c>
      <c r="V47" s="210">
        <v>59035</v>
      </c>
      <c r="W47" s="210">
        <v>1714</v>
      </c>
      <c r="X47" s="210">
        <v>8535</v>
      </c>
      <c r="Y47" s="210">
        <v>17094</v>
      </c>
      <c r="Z47" s="210">
        <v>14080</v>
      </c>
      <c r="AA47" s="210">
        <v>6802</v>
      </c>
      <c r="AB47" s="210">
        <v>906</v>
      </c>
      <c r="AC47" s="210">
        <v>12883</v>
      </c>
      <c r="AD47" s="210">
        <v>4017</v>
      </c>
      <c r="AE47" s="210">
        <v>1574</v>
      </c>
      <c r="AF47" s="210">
        <v>839</v>
      </c>
      <c r="AG47" s="210">
        <v>6054</v>
      </c>
      <c r="AH47" s="210">
        <v>3733</v>
      </c>
      <c r="AI47" s="210">
        <v>5939</v>
      </c>
      <c r="AJ47" s="210">
        <v>3264</v>
      </c>
      <c r="AK47" s="210">
        <v>3247</v>
      </c>
      <c r="AL47" s="210">
        <v>568</v>
      </c>
      <c r="AM47" s="210">
        <v>1327</v>
      </c>
      <c r="AN47" s="210">
        <v>278990</v>
      </c>
      <c r="AO47" s="210">
        <v>6006</v>
      </c>
      <c r="AP47" s="210" t="s">
        <v>501</v>
      </c>
      <c r="AQ47" s="210">
        <v>6006</v>
      </c>
      <c r="AR47" s="210" t="s">
        <v>501</v>
      </c>
      <c r="AS47" s="210" t="s">
        <v>501</v>
      </c>
      <c r="AT47" s="210" t="s">
        <v>501</v>
      </c>
      <c r="AU47" s="210" t="s">
        <v>501</v>
      </c>
      <c r="AV47" s="210">
        <v>39561</v>
      </c>
      <c r="AW47" s="210">
        <v>39561</v>
      </c>
      <c r="AX47" s="210">
        <v>324557</v>
      </c>
      <c r="AY47" s="213"/>
    </row>
    <row r="48" spans="1:51" s="212" customFormat="1">
      <c r="A48" s="277">
        <v>42</v>
      </c>
      <c r="B48" s="214" t="s">
        <v>492</v>
      </c>
      <c r="C48" s="229">
        <v>81</v>
      </c>
      <c r="D48" s="210" t="s">
        <v>501</v>
      </c>
      <c r="E48" s="210" t="s">
        <v>501</v>
      </c>
      <c r="F48" s="210" t="s">
        <v>501</v>
      </c>
      <c r="G48" s="210" t="s">
        <v>501</v>
      </c>
      <c r="H48" s="210" t="s">
        <v>501</v>
      </c>
      <c r="I48" s="210" t="s">
        <v>501</v>
      </c>
      <c r="J48" s="210" t="s">
        <v>501</v>
      </c>
      <c r="K48" s="210" t="s">
        <v>501</v>
      </c>
      <c r="L48" s="210" t="s">
        <v>501</v>
      </c>
      <c r="M48" s="210" t="s">
        <v>501</v>
      </c>
      <c r="N48" s="210" t="s">
        <v>501</v>
      </c>
      <c r="O48" s="210" t="s">
        <v>501</v>
      </c>
      <c r="P48" s="210" t="s">
        <v>501</v>
      </c>
      <c r="Q48" s="210" t="s">
        <v>501</v>
      </c>
      <c r="R48" s="210" t="s">
        <v>501</v>
      </c>
      <c r="S48" s="210" t="s">
        <v>501</v>
      </c>
      <c r="T48" s="210" t="s">
        <v>501</v>
      </c>
      <c r="U48" s="210" t="s">
        <v>501</v>
      </c>
      <c r="V48" s="210" t="s">
        <v>501</v>
      </c>
      <c r="W48" s="210" t="s">
        <v>501</v>
      </c>
      <c r="X48" s="210" t="s">
        <v>501</v>
      </c>
      <c r="Y48" s="210" t="s">
        <v>501</v>
      </c>
      <c r="Z48" s="210" t="s">
        <v>501</v>
      </c>
      <c r="AA48" s="210" t="s">
        <v>501</v>
      </c>
      <c r="AB48" s="210" t="s">
        <v>501</v>
      </c>
      <c r="AC48" s="210" t="s">
        <v>501</v>
      </c>
      <c r="AD48" s="210" t="s">
        <v>501</v>
      </c>
      <c r="AE48" s="210" t="s">
        <v>501</v>
      </c>
      <c r="AF48" s="210" t="s">
        <v>501</v>
      </c>
      <c r="AG48" s="210" t="s">
        <v>501</v>
      </c>
      <c r="AH48" s="210" t="s">
        <v>501</v>
      </c>
      <c r="AI48" s="210" t="s">
        <v>501</v>
      </c>
      <c r="AJ48" s="210" t="s">
        <v>501</v>
      </c>
      <c r="AK48" s="210" t="s">
        <v>501</v>
      </c>
      <c r="AL48" s="210" t="s">
        <v>501</v>
      </c>
      <c r="AM48" s="210" t="s">
        <v>501</v>
      </c>
      <c r="AN48" s="210" t="s">
        <v>501</v>
      </c>
      <c r="AO48" s="210" t="s">
        <v>501</v>
      </c>
      <c r="AP48" s="210" t="s">
        <v>501</v>
      </c>
      <c r="AQ48" s="210" t="s">
        <v>501</v>
      </c>
      <c r="AR48" s="210">
        <v>456602</v>
      </c>
      <c r="AS48" s="210" t="s">
        <v>501</v>
      </c>
      <c r="AT48" s="210">
        <v>456602</v>
      </c>
      <c r="AU48" s="210" t="s">
        <v>501</v>
      </c>
      <c r="AV48" s="210" t="s">
        <v>501</v>
      </c>
      <c r="AW48" s="210" t="s">
        <v>501</v>
      </c>
      <c r="AX48" s="210">
        <v>456602</v>
      </c>
      <c r="AY48" s="213"/>
    </row>
    <row r="49" spans="1:51" s="212" customFormat="1">
      <c r="A49" s="277">
        <v>43</v>
      </c>
      <c r="B49" s="214" t="s">
        <v>493</v>
      </c>
      <c r="C49" s="229" t="s">
        <v>184</v>
      </c>
      <c r="D49" s="210">
        <v>1</v>
      </c>
      <c r="E49" s="210" t="s">
        <v>501</v>
      </c>
      <c r="F49" s="210">
        <v>10</v>
      </c>
      <c r="G49" s="210">
        <v>12</v>
      </c>
      <c r="H49" s="210">
        <v>854</v>
      </c>
      <c r="I49" s="210">
        <v>666</v>
      </c>
      <c r="J49" s="210">
        <v>218</v>
      </c>
      <c r="K49" s="210">
        <v>1253</v>
      </c>
      <c r="L49" s="210">
        <v>544</v>
      </c>
      <c r="M49" s="210">
        <v>1387</v>
      </c>
      <c r="N49" s="210">
        <v>15448</v>
      </c>
      <c r="O49" s="210">
        <v>1757</v>
      </c>
      <c r="P49" s="210">
        <v>1668</v>
      </c>
      <c r="Q49" s="210">
        <v>386</v>
      </c>
      <c r="R49" s="210">
        <v>1078</v>
      </c>
      <c r="S49" s="210">
        <v>90</v>
      </c>
      <c r="T49" s="210">
        <v>644</v>
      </c>
      <c r="U49" s="210">
        <v>1349</v>
      </c>
      <c r="V49" s="210">
        <v>13792</v>
      </c>
      <c r="W49" s="210">
        <v>886</v>
      </c>
      <c r="X49" s="210">
        <v>1033</v>
      </c>
      <c r="Y49" s="210">
        <v>161</v>
      </c>
      <c r="Z49" s="210">
        <v>766</v>
      </c>
      <c r="AA49" s="210">
        <v>990</v>
      </c>
      <c r="AB49" s="210">
        <v>224</v>
      </c>
      <c r="AC49" s="210">
        <v>4120</v>
      </c>
      <c r="AD49" s="210">
        <v>2870</v>
      </c>
      <c r="AE49" s="210">
        <v>2275</v>
      </c>
      <c r="AF49" s="210">
        <v>3802</v>
      </c>
      <c r="AG49" s="210">
        <v>4687</v>
      </c>
      <c r="AH49" s="210">
        <v>1330</v>
      </c>
      <c r="AI49" s="210">
        <v>1318</v>
      </c>
      <c r="AJ49" s="210">
        <v>350</v>
      </c>
      <c r="AK49" s="210">
        <v>1671</v>
      </c>
      <c r="AL49" s="210">
        <v>230</v>
      </c>
      <c r="AM49" s="210">
        <v>1245</v>
      </c>
      <c r="AN49" s="210">
        <v>69115</v>
      </c>
      <c r="AO49" s="210">
        <v>577</v>
      </c>
      <c r="AP49" s="210">
        <v>759</v>
      </c>
      <c r="AQ49" s="210">
        <v>1336</v>
      </c>
      <c r="AR49" s="210" t="s">
        <v>501</v>
      </c>
      <c r="AS49" s="210" t="s">
        <v>501</v>
      </c>
      <c r="AT49" s="210" t="s">
        <v>501</v>
      </c>
      <c r="AU49" s="210" t="s">
        <v>501</v>
      </c>
      <c r="AV49" s="210">
        <v>24392</v>
      </c>
      <c r="AW49" s="210">
        <v>24392</v>
      </c>
      <c r="AX49" s="210">
        <v>94843</v>
      </c>
      <c r="AY49" s="213"/>
    </row>
    <row r="50" spans="1:51" s="212" customFormat="1">
      <c r="A50" s="277">
        <v>44</v>
      </c>
      <c r="B50" s="214" t="s">
        <v>494</v>
      </c>
      <c r="C50" s="229" t="s">
        <v>247</v>
      </c>
      <c r="D50" s="210">
        <v>2005</v>
      </c>
      <c r="E50" s="210">
        <v>5</v>
      </c>
      <c r="F50" s="210">
        <v>98</v>
      </c>
      <c r="G50" s="210">
        <v>213</v>
      </c>
      <c r="H50" s="210">
        <v>19593</v>
      </c>
      <c r="I50" s="210">
        <v>5513</v>
      </c>
      <c r="J50" s="210">
        <v>252</v>
      </c>
      <c r="K50" s="210">
        <v>2711</v>
      </c>
      <c r="L50" s="210">
        <v>7059</v>
      </c>
      <c r="M50" s="210">
        <v>4438</v>
      </c>
      <c r="N50" s="210">
        <v>77062</v>
      </c>
      <c r="O50" s="210">
        <v>8500</v>
      </c>
      <c r="P50" s="210">
        <v>20330</v>
      </c>
      <c r="Q50" s="210">
        <v>788</v>
      </c>
      <c r="R50" s="210">
        <v>6388</v>
      </c>
      <c r="S50" s="210">
        <v>4535</v>
      </c>
      <c r="T50" s="210">
        <v>1983</v>
      </c>
      <c r="U50" s="210">
        <v>47412</v>
      </c>
      <c r="V50" s="210">
        <v>99118</v>
      </c>
      <c r="W50" s="210">
        <v>13148</v>
      </c>
      <c r="X50" s="210">
        <v>2410</v>
      </c>
      <c r="Y50" s="210">
        <v>933</v>
      </c>
      <c r="Z50" s="210">
        <v>2026</v>
      </c>
      <c r="AA50" s="210">
        <v>2835</v>
      </c>
      <c r="AB50" s="210">
        <v>645</v>
      </c>
      <c r="AC50" s="210">
        <v>39425</v>
      </c>
      <c r="AD50" s="210">
        <v>29269</v>
      </c>
      <c r="AE50" s="210">
        <v>19573</v>
      </c>
      <c r="AF50" s="210">
        <v>45692</v>
      </c>
      <c r="AG50" s="210">
        <v>23579</v>
      </c>
      <c r="AH50" s="210">
        <v>4833</v>
      </c>
      <c r="AI50" s="210">
        <v>23672</v>
      </c>
      <c r="AJ50" s="210">
        <v>3722</v>
      </c>
      <c r="AK50" s="210">
        <v>6160</v>
      </c>
      <c r="AL50" s="210">
        <v>3141</v>
      </c>
      <c r="AM50" s="210">
        <v>8626</v>
      </c>
      <c r="AN50" s="210">
        <v>537692</v>
      </c>
      <c r="AO50" s="210">
        <v>22555</v>
      </c>
      <c r="AP50" s="210">
        <v>1127</v>
      </c>
      <c r="AQ50" s="210">
        <v>23682</v>
      </c>
      <c r="AR50" s="210">
        <v>129356</v>
      </c>
      <c r="AS50" s="210" t="s">
        <v>501</v>
      </c>
      <c r="AT50" s="210">
        <v>129356</v>
      </c>
      <c r="AU50" s="210" t="s">
        <v>501</v>
      </c>
      <c r="AV50" s="210">
        <v>75353</v>
      </c>
      <c r="AW50" s="210">
        <v>75353</v>
      </c>
      <c r="AX50" s="210">
        <v>766083</v>
      </c>
      <c r="AY50" s="213"/>
    </row>
    <row r="51" spans="1:51" s="212" customFormat="1">
      <c r="A51" s="277">
        <v>45</v>
      </c>
      <c r="B51" s="214" t="s">
        <v>526</v>
      </c>
      <c r="C51" s="229" t="s">
        <v>567</v>
      </c>
      <c r="D51" s="210">
        <v>35</v>
      </c>
      <c r="E51" s="210">
        <v>5</v>
      </c>
      <c r="F51" s="210">
        <v>226</v>
      </c>
      <c r="G51" s="210">
        <v>63</v>
      </c>
      <c r="H51" s="210">
        <v>977</v>
      </c>
      <c r="I51" s="210">
        <v>1511</v>
      </c>
      <c r="J51" s="210">
        <v>176</v>
      </c>
      <c r="K51" s="210">
        <v>1272</v>
      </c>
      <c r="L51" s="210">
        <v>1217</v>
      </c>
      <c r="M51" s="210">
        <v>940</v>
      </c>
      <c r="N51" s="210">
        <v>20756</v>
      </c>
      <c r="O51" s="210">
        <v>868</v>
      </c>
      <c r="P51" s="210">
        <v>2729</v>
      </c>
      <c r="Q51" s="210">
        <v>178</v>
      </c>
      <c r="R51" s="210">
        <v>2602</v>
      </c>
      <c r="S51" s="210">
        <v>316</v>
      </c>
      <c r="T51" s="210">
        <v>404</v>
      </c>
      <c r="U51" s="210">
        <v>4026</v>
      </c>
      <c r="V51" s="210">
        <v>48927</v>
      </c>
      <c r="W51" s="210">
        <v>3190</v>
      </c>
      <c r="X51" s="210">
        <v>1480</v>
      </c>
      <c r="Y51" s="210">
        <v>286</v>
      </c>
      <c r="Z51" s="210">
        <v>1401</v>
      </c>
      <c r="AA51" s="210">
        <v>1530</v>
      </c>
      <c r="AB51" s="210">
        <v>317</v>
      </c>
      <c r="AC51" s="210">
        <v>84514</v>
      </c>
      <c r="AD51" s="210">
        <v>5661</v>
      </c>
      <c r="AE51" s="210">
        <v>5215</v>
      </c>
      <c r="AF51" s="210">
        <v>7509</v>
      </c>
      <c r="AG51" s="210">
        <v>12129</v>
      </c>
      <c r="AH51" s="210">
        <v>4595</v>
      </c>
      <c r="AI51" s="210">
        <v>24925</v>
      </c>
      <c r="AJ51" s="210">
        <v>4728</v>
      </c>
      <c r="AK51" s="210">
        <v>8566</v>
      </c>
      <c r="AL51" s="210">
        <v>2398</v>
      </c>
      <c r="AM51" s="210">
        <v>5401</v>
      </c>
      <c r="AN51" s="210">
        <v>261073</v>
      </c>
      <c r="AO51" s="210">
        <v>203920</v>
      </c>
      <c r="AP51" s="210">
        <v>2707</v>
      </c>
      <c r="AQ51" s="210">
        <v>206627</v>
      </c>
      <c r="AR51" s="210">
        <v>26482</v>
      </c>
      <c r="AS51" s="210" t="s">
        <v>501</v>
      </c>
      <c r="AT51" s="210">
        <v>26482</v>
      </c>
      <c r="AU51" s="210" t="s">
        <v>501</v>
      </c>
      <c r="AV51" s="210">
        <v>18385</v>
      </c>
      <c r="AW51" s="210">
        <v>18385</v>
      </c>
      <c r="AX51" s="210">
        <v>512567</v>
      </c>
      <c r="AY51" s="213"/>
    </row>
    <row r="52" spans="1:51" s="212" customFormat="1">
      <c r="A52" s="277">
        <v>46</v>
      </c>
      <c r="B52" s="214" t="s">
        <v>495</v>
      </c>
      <c r="C52" s="229" t="s">
        <v>566</v>
      </c>
      <c r="D52" s="210">
        <v>41894</v>
      </c>
      <c r="E52" s="210">
        <v>84</v>
      </c>
      <c r="F52" s="210">
        <v>4165</v>
      </c>
      <c r="G52" s="210">
        <v>325</v>
      </c>
      <c r="H52" s="210">
        <v>4508</v>
      </c>
      <c r="I52" s="210">
        <v>4367</v>
      </c>
      <c r="J52" s="210">
        <v>235</v>
      </c>
      <c r="K52" s="210">
        <v>3399</v>
      </c>
      <c r="L52" s="210">
        <v>3920</v>
      </c>
      <c r="M52" s="210">
        <v>18833</v>
      </c>
      <c r="N52" s="210">
        <v>91504</v>
      </c>
      <c r="O52" s="210">
        <v>7462</v>
      </c>
      <c r="P52" s="210">
        <v>19729</v>
      </c>
      <c r="Q52" s="210">
        <v>686</v>
      </c>
      <c r="R52" s="210">
        <v>14704</v>
      </c>
      <c r="S52" s="210">
        <v>15848</v>
      </c>
      <c r="T52" s="210">
        <v>6014</v>
      </c>
      <c r="U52" s="210">
        <v>9520</v>
      </c>
      <c r="V52" s="210">
        <v>60366</v>
      </c>
      <c r="W52" s="210">
        <v>6625</v>
      </c>
      <c r="X52" s="210">
        <v>28546</v>
      </c>
      <c r="Y52" s="210">
        <v>4403</v>
      </c>
      <c r="Z52" s="210">
        <v>29852</v>
      </c>
      <c r="AA52" s="210">
        <v>7616</v>
      </c>
      <c r="AB52" s="210">
        <v>1963</v>
      </c>
      <c r="AC52" s="210">
        <v>12970</v>
      </c>
      <c r="AD52" s="210">
        <v>11139</v>
      </c>
      <c r="AE52" s="210">
        <v>5434</v>
      </c>
      <c r="AF52" s="210">
        <v>4850</v>
      </c>
      <c r="AG52" s="210">
        <v>5081</v>
      </c>
      <c r="AH52" s="210">
        <v>5817</v>
      </c>
      <c r="AI52" s="210">
        <v>24777</v>
      </c>
      <c r="AJ52" s="210">
        <v>9435</v>
      </c>
      <c r="AK52" s="210">
        <v>8220</v>
      </c>
      <c r="AL52" s="210">
        <v>3791</v>
      </c>
      <c r="AM52" s="210">
        <v>3854</v>
      </c>
      <c r="AN52" s="210">
        <v>481936</v>
      </c>
      <c r="AO52" s="210">
        <v>131631</v>
      </c>
      <c r="AP52" s="210">
        <v>364</v>
      </c>
      <c r="AQ52" s="210">
        <v>131995</v>
      </c>
      <c r="AR52" s="210">
        <v>11286</v>
      </c>
      <c r="AS52" s="210" t="s">
        <v>501</v>
      </c>
      <c r="AT52" s="210">
        <v>11286</v>
      </c>
      <c r="AU52" s="210" t="s">
        <v>501</v>
      </c>
      <c r="AV52" s="210">
        <v>2824</v>
      </c>
      <c r="AW52" s="210">
        <v>2824</v>
      </c>
      <c r="AX52" s="210">
        <v>628041</v>
      </c>
      <c r="AY52" s="213"/>
    </row>
    <row r="53" spans="1:51" s="212" customFormat="1" ht="24">
      <c r="A53" s="277">
        <v>47</v>
      </c>
      <c r="B53" s="214" t="s">
        <v>496</v>
      </c>
      <c r="C53" s="229" t="s">
        <v>565</v>
      </c>
      <c r="D53" s="210">
        <v>1623</v>
      </c>
      <c r="E53" s="210">
        <v>54</v>
      </c>
      <c r="F53" s="210">
        <v>1</v>
      </c>
      <c r="G53" s="210">
        <v>54</v>
      </c>
      <c r="H53" s="210">
        <v>2746</v>
      </c>
      <c r="I53" s="210">
        <v>1175</v>
      </c>
      <c r="J53" s="210">
        <v>231</v>
      </c>
      <c r="K53" s="210">
        <v>1044</v>
      </c>
      <c r="L53" s="210">
        <v>1521</v>
      </c>
      <c r="M53" s="210">
        <v>2070</v>
      </c>
      <c r="N53" s="210">
        <v>19304</v>
      </c>
      <c r="O53" s="210">
        <v>1522</v>
      </c>
      <c r="P53" s="210">
        <v>3812</v>
      </c>
      <c r="Q53" s="210">
        <v>234</v>
      </c>
      <c r="R53" s="210">
        <v>2149</v>
      </c>
      <c r="S53" s="210">
        <v>3427</v>
      </c>
      <c r="T53" s="210">
        <v>1537</v>
      </c>
      <c r="U53" s="210">
        <v>6253</v>
      </c>
      <c r="V53" s="210">
        <v>20963</v>
      </c>
      <c r="W53" s="210">
        <v>1119</v>
      </c>
      <c r="X53" s="210">
        <v>4175</v>
      </c>
      <c r="Y53" s="210">
        <v>626</v>
      </c>
      <c r="Z53" s="210">
        <v>233</v>
      </c>
      <c r="AA53" s="210">
        <v>1468</v>
      </c>
      <c r="AB53" s="210">
        <v>159</v>
      </c>
      <c r="AC53" s="210">
        <v>4622</v>
      </c>
      <c r="AD53" s="210">
        <v>2683</v>
      </c>
      <c r="AE53" s="210">
        <v>11344</v>
      </c>
      <c r="AF53" s="210">
        <v>8649</v>
      </c>
      <c r="AG53" s="210">
        <v>1708</v>
      </c>
      <c r="AH53" s="210">
        <v>1414</v>
      </c>
      <c r="AI53" s="210">
        <v>9</v>
      </c>
      <c r="AJ53" s="210">
        <v>2154</v>
      </c>
      <c r="AK53" s="210">
        <v>1788</v>
      </c>
      <c r="AL53" s="210">
        <v>1780</v>
      </c>
      <c r="AM53" s="210">
        <v>1419</v>
      </c>
      <c r="AN53" s="210">
        <v>115070</v>
      </c>
      <c r="AO53" s="210">
        <v>43863</v>
      </c>
      <c r="AP53" s="210">
        <v>1218110</v>
      </c>
      <c r="AQ53" s="210">
        <v>1261973</v>
      </c>
      <c r="AR53" s="210" t="s">
        <v>501</v>
      </c>
      <c r="AS53" s="210" t="s">
        <v>501</v>
      </c>
      <c r="AT53" s="210" t="s">
        <v>501</v>
      </c>
      <c r="AU53" s="210" t="s">
        <v>501</v>
      </c>
      <c r="AV53" s="210">
        <v>3920</v>
      </c>
      <c r="AW53" s="210">
        <v>3920</v>
      </c>
      <c r="AX53" s="210">
        <v>1380963</v>
      </c>
      <c r="AY53" s="213"/>
    </row>
    <row r="54" spans="1:51" s="212" customFormat="1">
      <c r="A54" s="277">
        <v>48</v>
      </c>
      <c r="B54" s="214" t="s">
        <v>474</v>
      </c>
      <c r="C54" s="229">
        <v>92</v>
      </c>
      <c r="D54" s="210">
        <v>238</v>
      </c>
      <c r="E54" s="210">
        <v>2</v>
      </c>
      <c r="F54" s="210">
        <v>13</v>
      </c>
      <c r="G54" s="210" t="s">
        <v>501</v>
      </c>
      <c r="H54" s="210">
        <v>99</v>
      </c>
      <c r="I54" s="210">
        <v>118</v>
      </c>
      <c r="J54" s="210">
        <v>9</v>
      </c>
      <c r="K54" s="210">
        <v>30</v>
      </c>
      <c r="L54" s="210">
        <v>32</v>
      </c>
      <c r="M54" s="210">
        <v>531</v>
      </c>
      <c r="N54" s="210">
        <v>2462</v>
      </c>
      <c r="O54" s="210">
        <v>145</v>
      </c>
      <c r="P54" s="210">
        <v>256</v>
      </c>
      <c r="Q54" s="210">
        <v>43</v>
      </c>
      <c r="R54" s="210">
        <v>179</v>
      </c>
      <c r="S54" s="210">
        <v>294</v>
      </c>
      <c r="T54" s="210">
        <v>368</v>
      </c>
      <c r="U54" s="210">
        <v>749</v>
      </c>
      <c r="V54" s="210">
        <v>370</v>
      </c>
      <c r="W54" s="210">
        <v>60</v>
      </c>
      <c r="X54" s="210">
        <v>94</v>
      </c>
      <c r="Y54" s="210">
        <v>5</v>
      </c>
      <c r="Z54" s="210">
        <v>90</v>
      </c>
      <c r="AA54" s="210">
        <v>54</v>
      </c>
      <c r="AB54" s="210">
        <v>19</v>
      </c>
      <c r="AC54" s="210">
        <v>1182</v>
      </c>
      <c r="AD54" s="210">
        <v>350</v>
      </c>
      <c r="AE54" s="210">
        <v>201</v>
      </c>
      <c r="AF54" s="210">
        <v>195</v>
      </c>
      <c r="AG54" s="210">
        <v>3485</v>
      </c>
      <c r="AH54" s="210">
        <v>131</v>
      </c>
      <c r="AI54" s="210">
        <v>10567</v>
      </c>
      <c r="AJ54" s="210">
        <v>1144</v>
      </c>
      <c r="AK54" s="210">
        <v>353</v>
      </c>
      <c r="AL54" s="210">
        <v>47</v>
      </c>
      <c r="AM54" s="210">
        <v>59</v>
      </c>
      <c r="AN54" s="210">
        <v>23974</v>
      </c>
      <c r="AO54" s="210">
        <v>379814</v>
      </c>
      <c r="AP54" s="210">
        <v>415240</v>
      </c>
      <c r="AQ54" s="210">
        <v>795054</v>
      </c>
      <c r="AR54" s="210" t="s">
        <v>501</v>
      </c>
      <c r="AS54" s="210" t="s">
        <v>501</v>
      </c>
      <c r="AT54" s="210" t="s">
        <v>501</v>
      </c>
      <c r="AU54" s="210" t="s">
        <v>501</v>
      </c>
      <c r="AV54" s="210">
        <v>2262</v>
      </c>
      <c r="AW54" s="210">
        <v>2262</v>
      </c>
      <c r="AX54" s="210">
        <v>821290</v>
      </c>
      <c r="AY54" s="213"/>
    </row>
    <row r="55" spans="1:51" s="212" customFormat="1">
      <c r="A55" s="277">
        <v>49</v>
      </c>
      <c r="B55" s="214" t="s">
        <v>497</v>
      </c>
      <c r="C55" s="229">
        <v>93</v>
      </c>
      <c r="D55" s="210">
        <v>18</v>
      </c>
      <c r="E55" s="210">
        <v>3</v>
      </c>
      <c r="F55" s="210">
        <v>2</v>
      </c>
      <c r="G55" s="210" t="s">
        <v>501</v>
      </c>
      <c r="H55" s="210">
        <v>10</v>
      </c>
      <c r="I55" s="210">
        <v>21</v>
      </c>
      <c r="J55" s="210">
        <v>1</v>
      </c>
      <c r="K55" s="210" t="s">
        <v>501</v>
      </c>
      <c r="L55" s="210">
        <v>6</v>
      </c>
      <c r="M55" s="210">
        <v>2</v>
      </c>
      <c r="N55" s="210">
        <v>64</v>
      </c>
      <c r="O55" s="210">
        <v>14</v>
      </c>
      <c r="P55" s="210">
        <v>23</v>
      </c>
      <c r="Q55" s="210" t="s">
        <v>501</v>
      </c>
      <c r="R55" s="210">
        <v>11</v>
      </c>
      <c r="S55" s="210" t="s">
        <v>501</v>
      </c>
      <c r="T55" s="210">
        <v>5</v>
      </c>
      <c r="U55" s="210">
        <v>4</v>
      </c>
      <c r="V55" s="210">
        <v>10</v>
      </c>
      <c r="W55" s="210">
        <v>8</v>
      </c>
      <c r="X55" s="210">
        <v>2</v>
      </c>
      <c r="Y55" s="210">
        <v>1</v>
      </c>
      <c r="Z55" s="210">
        <v>2</v>
      </c>
      <c r="AA55" s="210">
        <v>4</v>
      </c>
      <c r="AB55" s="210">
        <v>1</v>
      </c>
      <c r="AC55" s="210">
        <v>6</v>
      </c>
      <c r="AD55" s="210">
        <v>4</v>
      </c>
      <c r="AE55" s="210">
        <v>7</v>
      </c>
      <c r="AF55" s="210" t="s">
        <v>501</v>
      </c>
      <c r="AG55" s="210">
        <v>41</v>
      </c>
      <c r="AH55" s="210">
        <v>2</v>
      </c>
      <c r="AI55" s="210">
        <v>1017</v>
      </c>
      <c r="AJ55" s="210">
        <v>19</v>
      </c>
      <c r="AK55" s="210">
        <v>8</v>
      </c>
      <c r="AL55" s="210" t="s">
        <v>501</v>
      </c>
      <c r="AM55" s="210">
        <v>7</v>
      </c>
      <c r="AN55" s="210">
        <v>1323</v>
      </c>
      <c r="AO55" s="210">
        <v>187955</v>
      </c>
      <c r="AP55" s="210">
        <v>396348</v>
      </c>
      <c r="AQ55" s="210">
        <v>584303</v>
      </c>
      <c r="AR55" s="210" t="s">
        <v>501</v>
      </c>
      <c r="AS55" s="210" t="s">
        <v>501</v>
      </c>
      <c r="AT55" s="210" t="s">
        <v>501</v>
      </c>
      <c r="AU55" s="210" t="s">
        <v>501</v>
      </c>
      <c r="AV55" s="210">
        <v>659</v>
      </c>
      <c r="AW55" s="210">
        <v>659</v>
      </c>
      <c r="AX55" s="210">
        <v>586285</v>
      </c>
      <c r="AY55" s="213"/>
    </row>
    <row r="56" spans="1:51" s="212" customFormat="1">
      <c r="A56" s="277">
        <v>50</v>
      </c>
      <c r="B56" s="214" t="s">
        <v>498</v>
      </c>
      <c r="C56" s="229" t="s">
        <v>576</v>
      </c>
      <c r="D56" s="210" t="s">
        <v>501</v>
      </c>
      <c r="E56" s="210">
        <v>5</v>
      </c>
      <c r="F56" s="210" t="s">
        <v>501</v>
      </c>
      <c r="G56" s="210">
        <v>1</v>
      </c>
      <c r="H56" s="210">
        <v>456</v>
      </c>
      <c r="I56" s="210">
        <v>283</v>
      </c>
      <c r="J56" s="210">
        <v>10</v>
      </c>
      <c r="K56" s="210">
        <v>134</v>
      </c>
      <c r="L56" s="210">
        <v>192</v>
      </c>
      <c r="M56" s="210">
        <v>191</v>
      </c>
      <c r="N56" s="210">
        <v>2194</v>
      </c>
      <c r="O56" s="210">
        <v>221</v>
      </c>
      <c r="P56" s="210">
        <v>441</v>
      </c>
      <c r="Q56" s="210">
        <v>6</v>
      </c>
      <c r="R56" s="210">
        <v>1243</v>
      </c>
      <c r="S56" s="210">
        <v>51</v>
      </c>
      <c r="T56" s="210">
        <v>51</v>
      </c>
      <c r="U56" s="210">
        <v>426</v>
      </c>
      <c r="V56" s="210">
        <v>10232</v>
      </c>
      <c r="W56" s="210">
        <v>295</v>
      </c>
      <c r="X56" s="210">
        <v>289</v>
      </c>
      <c r="Y56" s="210">
        <v>268</v>
      </c>
      <c r="Z56" s="210">
        <v>61</v>
      </c>
      <c r="AA56" s="210">
        <v>381</v>
      </c>
      <c r="AB56" s="210">
        <v>7</v>
      </c>
      <c r="AC56" s="210">
        <v>45488</v>
      </c>
      <c r="AD56" s="210">
        <v>1077</v>
      </c>
      <c r="AE56" s="210">
        <v>201</v>
      </c>
      <c r="AF56" s="210">
        <v>1508</v>
      </c>
      <c r="AG56" s="210">
        <v>36350</v>
      </c>
      <c r="AH56" s="210">
        <v>3053</v>
      </c>
      <c r="AI56" s="210">
        <v>4837</v>
      </c>
      <c r="AJ56" s="210">
        <v>544</v>
      </c>
      <c r="AK56" s="210">
        <v>98</v>
      </c>
      <c r="AL56" s="210">
        <v>11858</v>
      </c>
      <c r="AM56" s="210">
        <v>5829</v>
      </c>
      <c r="AN56" s="210">
        <v>128281</v>
      </c>
      <c r="AO56" s="210">
        <v>137223</v>
      </c>
      <c r="AP56" s="210">
        <v>12391</v>
      </c>
      <c r="AQ56" s="210">
        <v>149614</v>
      </c>
      <c r="AR56" s="210" t="s">
        <v>501</v>
      </c>
      <c r="AS56" s="210" t="s">
        <v>501</v>
      </c>
      <c r="AT56" s="210" t="s">
        <v>501</v>
      </c>
      <c r="AU56" s="210">
        <v>1829</v>
      </c>
      <c r="AV56" s="210">
        <v>27500</v>
      </c>
      <c r="AW56" s="210">
        <v>29329</v>
      </c>
      <c r="AX56" s="210">
        <v>307224</v>
      </c>
      <c r="AY56" s="213"/>
    </row>
    <row r="57" spans="1:51" s="212" customFormat="1" ht="24">
      <c r="A57" s="277">
        <v>51</v>
      </c>
      <c r="B57" s="276" t="s">
        <v>499</v>
      </c>
      <c r="C57" s="229" t="s">
        <v>592</v>
      </c>
      <c r="D57" s="210">
        <v>379</v>
      </c>
      <c r="E57" s="210">
        <v>4</v>
      </c>
      <c r="F57" s="210">
        <v>27</v>
      </c>
      <c r="G57" s="210">
        <v>52</v>
      </c>
      <c r="H57" s="210">
        <v>1896</v>
      </c>
      <c r="I57" s="210">
        <v>783</v>
      </c>
      <c r="J57" s="210">
        <v>19</v>
      </c>
      <c r="K57" s="210">
        <v>11168</v>
      </c>
      <c r="L57" s="210">
        <v>180</v>
      </c>
      <c r="M57" s="210">
        <v>67356</v>
      </c>
      <c r="N57" s="210">
        <v>4304</v>
      </c>
      <c r="O57" s="210">
        <v>266</v>
      </c>
      <c r="P57" s="210">
        <v>1305</v>
      </c>
      <c r="Q57" s="210">
        <v>13</v>
      </c>
      <c r="R57" s="210">
        <v>4014</v>
      </c>
      <c r="S57" s="210">
        <v>222</v>
      </c>
      <c r="T57" s="210">
        <v>31792</v>
      </c>
      <c r="U57" s="210">
        <v>2568</v>
      </c>
      <c r="V57" s="210">
        <v>389</v>
      </c>
      <c r="W57" s="210">
        <v>835</v>
      </c>
      <c r="X57" s="210">
        <v>560</v>
      </c>
      <c r="Y57" s="210">
        <v>10</v>
      </c>
      <c r="Z57" s="210">
        <v>162</v>
      </c>
      <c r="AA57" s="210">
        <v>416</v>
      </c>
      <c r="AB57" s="210">
        <v>74</v>
      </c>
      <c r="AC57" s="210">
        <v>430</v>
      </c>
      <c r="AD57" s="210">
        <v>2911</v>
      </c>
      <c r="AE57" s="210">
        <v>1416</v>
      </c>
      <c r="AF57" s="210">
        <v>547</v>
      </c>
      <c r="AG57" s="210">
        <v>2522</v>
      </c>
      <c r="AH57" s="210">
        <v>307</v>
      </c>
      <c r="AI57" s="210">
        <v>47430</v>
      </c>
      <c r="AJ57" s="210">
        <v>9758</v>
      </c>
      <c r="AK57" s="210">
        <v>4147</v>
      </c>
      <c r="AL57" s="210">
        <v>320</v>
      </c>
      <c r="AM57" s="210">
        <v>5215</v>
      </c>
      <c r="AN57" s="210">
        <v>203797</v>
      </c>
      <c r="AO57" s="210">
        <v>424184</v>
      </c>
      <c r="AP57" s="210">
        <v>26</v>
      </c>
      <c r="AQ57" s="210">
        <v>424210</v>
      </c>
      <c r="AR57" s="210" t="s">
        <v>501</v>
      </c>
      <c r="AS57" s="210">
        <v>-8</v>
      </c>
      <c r="AT57" s="210">
        <v>-8</v>
      </c>
      <c r="AU57" s="210">
        <v>5606</v>
      </c>
      <c r="AV57" s="210">
        <v>2678</v>
      </c>
      <c r="AW57" s="210">
        <v>8284</v>
      </c>
      <c r="AX57" s="210">
        <v>636283</v>
      </c>
      <c r="AY57" s="213"/>
    </row>
    <row r="58" spans="1:51" s="243" customFormat="1">
      <c r="A58" s="278">
        <v>52</v>
      </c>
      <c r="B58" s="255" t="s">
        <v>500</v>
      </c>
      <c r="C58" s="256"/>
      <c r="D58" s="257">
        <v>244828</v>
      </c>
      <c r="E58" s="257">
        <v>556</v>
      </c>
      <c r="F58" s="257">
        <v>70018</v>
      </c>
      <c r="G58" s="257">
        <v>12315</v>
      </c>
      <c r="H58" s="257">
        <v>626462</v>
      </c>
      <c r="I58" s="257">
        <v>434798</v>
      </c>
      <c r="J58" s="257">
        <v>29590</v>
      </c>
      <c r="K58" s="257">
        <v>258809</v>
      </c>
      <c r="L58" s="257">
        <v>422320</v>
      </c>
      <c r="M58" s="257">
        <v>2037906</v>
      </c>
      <c r="N58" s="257">
        <v>5700715</v>
      </c>
      <c r="O58" s="257">
        <v>635214</v>
      </c>
      <c r="P58" s="257">
        <v>3861364</v>
      </c>
      <c r="Q58" s="257">
        <v>53598</v>
      </c>
      <c r="R58" s="257">
        <v>560507</v>
      </c>
      <c r="S58" s="257">
        <v>517907</v>
      </c>
      <c r="T58" s="257">
        <v>112396</v>
      </c>
      <c r="U58" s="257">
        <v>998588</v>
      </c>
      <c r="V58" s="257">
        <v>1037335</v>
      </c>
      <c r="W58" s="257">
        <v>325455</v>
      </c>
      <c r="X58" s="257">
        <v>181681</v>
      </c>
      <c r="Y58" s="257">
        <v>191021</v>
      </c>
      <c r="Z58" s="257">
        <v>217421</v>
      </c>
      <c r="AA58" s="257">
        <v>69724</v>
      </c>
      <c r="AB58" s="257">
        <v>31888</v>
      </c>
      <c r="AC58" s="257">
        <v>397337</v>
      </c>
      <c r="AD58" s="257">
        <v>199858</v>
      </c>
      <c r="AE58" s="257">
        <v>208517</v>
      </c>
      <c r="AF58" s="257">
        <v>319540</v>
      </c>
      <c r="AG58" s="257">
        <v>233167</v>
      </c>
      <c r="AH58" s="257">
        <v>86595</v>
      </c>
      <c r="AI58" s="257">
        <v>347013</v>
      </c>
      <c r="AJ58" s="257">
        <v>147421</v>
      </c>
      <c r="AK58" s="258">
        <v>260263</v>
      </c>
      <c r="AL58" s="258">
        <v>70541</v>
      </c>
      <c r="AM58" s="258">
        <v>188720</v>
      </c>
      <c r="AN58" s="257">
        <v>21091388</v>
      </c>
      <c r="AO58" s="257">
        <v>7798976</v>
      </c>
      <c r="AP58" s="257">
        <v>2167595</v>
      </c>
      <c r="AQ58" s="257">
        <v>9966571</v>
      </c>
      <c r="AR58" s="257">
        <v>3346945</v>
      </c>
      <c r="AS58" s="257">
        <v>35921</v>
      </c>
      <c r="AT58" s="257">
        <v>3382866</v>
      </c>
      <c r="AU58" s="257">
        <v>8966347</v>
      </c>
      <c r="AV58" s="257">
        <v>1453353</v>
      </c>
      <c r="AW58" s="257">
        <v>10419700</v>
      </c>
      <c r="AX58" s="257">
        <v>44860525</v>
      </c>
      <c r="AY58" s="242"/>
    </row>
    <row r="59" spans="1:51" s="243" customFormat="1">
      <c r="A59" s="278">
        <v>53</v>
      </c>
      <c r="B59" s="255" t="s">
        <v>537</v>
      </c>
      <c r="C59" s="259"/>
      <c r="D59" s="257">
        <v>205871</v>
      </c>
      <c r="E59" s="257">
        <v>2018</v>
      </c>
      <c r="F59" s="257">
        <v>37894</v>
      </c>
      <c r="G59" s="257">
        <v>17174</v>
      </c>
      <c r="H59" s="257">
        <v>178948</v>
      </c>
      <c r="I59" s="257">
        <v>133202</v>
      </c>
      <c r="J59" s="257">
        <v>10135</v>
      </c>
      <c r="K59" s="257">
        <v>88880</v>
      </c>
      <c r="L59" s="257">
        <v>127223</v>
      </c>
      <c r="M59" s="257">
        <v>235974</v>
      </c>
      <c r="N59" s="257">
        <v>2366905</v>
      </c>
      <c r="O59" s="257">
        <v>193153</v>
      </c>
      <c r="P59" s="257">
        <v>517665</v>
      </c>
      <c r="Q59" s="257">
        <v>14493</v>
      </c>
      <c r="R59" s="257">
        <v>235647</v>
      </c>
      <c r="S59" s="257">
        <v>126013</v>
      </c>
      <c r="T59" s="257">
        <v>96943</v>
      </c>
      <c r="U59" s="257">
        <v>383053</v>
      </c>
      <c r="V59" s="257">
        <v>2443613</v>
      </c>
      <c r="W59" s="257">
        <v>329048</v>
      </c>
      <c r="X59" s="257">
        <v>181031</v>
      </c>
      <c r="Y59" s="257">
        <v>10148</v>
      </c>
      <c r="Z59" s="257">
        <v>49871</v>
      </c>
      <c r="AA59" s="257">
        <v>125636</v>
      </c>
      <c r="AB59" s="257">
        <v>31755</v>
      </c>
      <c r="AC59" s="257">
        <v>461781</v>
      </c>
      <c r="AD59" s="257">
        <v>568368</v>
      </c>
      <c r="AE59" s="257">
        <v>346671</v>
      </c>
      <c r="AF59" s="257">
        <v>1211679</v>
      </c>
      <c r="AG59" s="257">
        <v>314750</v>
      </c>
      <c r="AH59" s="257">
        <v>204890</v>
      </c>
      <c r="AI59" s="257">
        <v>1054319</v>
      </c>
      <c r="AJ59" s="257">
        <v>667152</v>
      </c>
      <c r="AK59" s="257">
        <v>410855</v>
      </c>
      <c r="AL59" s="257">
        <v>123269</v>
      </c>
      <c r="AM59" s="257">
        <v>379268</v>
      </c>
      <c r="AN59" s="257">
        <v>13885295</v>
      </c>
      <c r="AO59" s="264"/>
      <c r="AP59" s="265"/>
      <c r="AQ59" s="265"/>
      <c r="AR59" s="265"/>
      <c r="AS59" s="265"/>
      <c r="AT59" s="265"/>
      <c r="AU59" s="265"/>
      <c r="AV59" s="265"/>
      <c r="AW59" s="265"/>
      <c r="AX59" s="266"/>
      <c r="AY59" s="242"/>
    </row>
    <row r="60" spans="1:51" s="212" customFormat="1">
      <c r="A60" s="277">
        <v>54</v>
      </c>
      <c r="B60" s="216" t="s">
        <v>511</v>
      </c>
      <c r="C60" s="214"/>
      <c r="D60" s="218">
        <v>37573</v>
      </c>
      <c r="E60" s="218">
        <v>1348</v>
      </c>
      <c r="F60" s="218">
        <v>22455</v>
      </c>
      <c r="G60" s="218">
        <v>5727</v>
      </c>
      <c r="H60" s="218">
        <v>71865</v>
      </c>
      <c r="I60" s="218">
        <v>88025</v>
      </c>
      <c r="J60" s="218">
        <v>7488</v>
      </c>
      <c r="K60" s="218">
        <v>54150</v>
      </c>
      <c r="L60" s="218">
        <v>73627</v>
      </c>
      <c r="M60" s="218">
        <v>85465</v>
      </c>
      <c r="N60" s="218">
        <v>904476</v>
      </c>
      <c r="O60" s="218">
        <v>92910</v>
      </c>
      <c r="P60" s="218">
        <v>151575</v>
      </c>
      <c r="Q60" s="218">
        <v>10987</v>
      </c>
      <c r="R60" s="218">
        <v>123434</v>
      </c>
      <c r="S60" s="218">
        <v>43580</v>
      </c>
      <c r="T60" s="218">
        <v>25696</v>
      </c>
      <c r="U60" s="218">
        <v>277993</v>
      </c>
      <c r="V60" s="218">
        <v>966933</v>
      </c>
      <c r="W60" s="218">
        <v>190329</v>
      </c>
      <c r="X60" s="218">
        <v>76990</v>
      </c>
      <c r="Y60" s="218">
        <v>8321</v>
      </c>
      <c r="Z60" s="218">
        <v>24524</v>
      </c>
      <c r="AA60" s="218">
        <v>65123</v>
      </c>
      <c r="AB60" s="218">
        <v>27565</v>
      </c>
      <c r="AC60" s="218">
        <v>190661</v>
      </c>
      <c r="AD60" s="218">
        <v>246296</v>
      </c>
      <c r="AE60" s="218">
        <v>214080</v>
      </c>
      <c r="AF60" s="218">
        <v>57898</v>
      </c>
      <c r="AG60" s="218">
        <v>198667</v>
      </c>
      <c r="AH60" s="218">
        <v>155612</v>
      </c>
      <c r="AI60" s="218">
        <v>711287</v>
      </c>
      <c r="AJ60" s="218">
        <v>572840</v>
      </c>
      <c r="AK60" s="218">
        <v>306467</v>
      </c>
      <c r="AL60" s="218">
        <v>85060</v>
      </c>
      <c r="AM60" s="218">
        <v>286752</v>
      </c>
      <c r="AN60" s="218">
        <v>6463779</v>
      </c>
      <c r="AO60" s="267"/>
      <c r="AP60" s="217"/>
      <c r="AQ60" s="217"/>
      <c r="AR60" s="217"/>
      <c r="AS60" s="217"/>
      <c r="AT60" s="217"/>
      <c r="AU60" s="217"/>
      <c r="AV60" s="217"/>
      <c r="AW60" s="217"/>
      <c r="AX60" s="206"/>
      <c r="AY60" s="213"/>
    </row>
    <row r="61" spans="1:51" s="212" customFormat="1">
      <c r="A61" s="277">
        <v>55</v>
      </c>
      <c r="B61" s="216" t="s">
        <v>510</v>
      </c>
      <c r="C61" s="214"/>
      <c r="D61" s="218">
        <v>-22068</v>
      </c>
      <c r="E61" s="218">
        <v>-7</v>
      </c>
      <c r="F61" s="218">
        <v>-2467</v>
      </c>
      <c r="G61" s="218">
        <v>699</v>
      </c>
      <c r="H61" s="218">
        <v>54168</v>
      </c>
      <c r="I61" s="218">
        <v>1122</v>
      </c>
      <c r="J61" s="218">
        <v>134</v>
      </c>
      <c r="K61" s="218">
        <v>646</v>
      </c>
      <c r="L61" s="218">
        <v>2453</v>
      </c>
      <c r="M61" s="218">
        <v>3115</v>
      </c>
      <c r="N61" s="218">
        <v>18745</v>
      </c>
      <c r="O61" s="218">
        <v>33837</v>
      </c>
      <c r="P61" s="218">
        <v>98752</v>
      </c>
      <c r="Q61" s="218">
        <v>162</v>
      </c>
      <c r="R61" s="218">
        <v>6691</v>
      </c>
      <c r="S61" s="218">
        <v>2704</v>
      </c>
      <c r="T61" s="218">
        <v>455</v>
      </c>
      <c r="U61" s="218">
        <v>4694</v>
      </c>
      <c r="V61" s="218">
        <v>49577</v>
      </c>
      <c r="W61" s="218">
        <v>4619</v>
      </c>
      <c r="X61" s="218">
        <v>3237</v>
      </c>
      <c r="Y61" s="218">
        <v>400</v>
      </c>
      <c r="Z61" s="218">
        <v>314</v>
      </c>
      <c r="AA61" s="218">
        <v>2126</v>
      </c>
      <c r="AB61" s="218">
        <v>57</v>
      </c>
      <c r="AC61" s="218">
        <v>9856</v>
      </c>
      <c r="AD61" s="218">
        <v>18080</v>
      </c>
      <c r="AE61" s="218">
        <v>14208</v>
      </c>
      <c r="AF61" s="218">
        <v>45912</v>
      </c>
      <c r="AG61" s="218">
        <v>3650</v>
      </c>
      <c r="AH61" s="218">
        <v>2666</v>
      </c>
      <c r="AI61" s="218">
        <v>3608</v>
      </c>
      <c r="AJ61" s="218">
        <v>-13194</v>
      </c>
      <c r="AK61" s="218">
        <v>-10979</v>
      </c>
      <c r="AL61" s="218">
        <v>4266</v>
      </c>
      <c r="AM61" s="218">
        <v>5970</v>
      </c>
      <c r="AN61" s="218">
        <v>348208</v>
      </c>
      <c r="AO61" s="267"/>
      <c r="AP61" s="217"/>
      <c r="AQ61" s="217"/>
      <c r="AR61" s="217"/>
      <c r="AS61" s="217"/>
      <c r="AT61" s="217"/>
      <c r="AU61" s="217"/>
      <c r="AV61" s="217"/>
      <c r="AW61" s="213"/>
      <c r="AX61" s="213"/>
      <c r="AY61" s="213"/>
    </row>
    <row r="62" spans="1:51" s="212" customFormat="1">
      <c r="A62" s="277">
        <v>56</v>
      </c>
      <c r="B62" s="216" t="s">
        <v>512</v>
      </c>
      <c r="C62" s="214"/>
      <c r="D62" s="218" t="s">
        <v>501</v>
      </c>
      <c r="E62" s="218" t="s">
        <v>501</v>
      </c>
      <c r="F62" s="218" t="s">
        <v>501</v>
      </c>
      <c r="G62" s="218" t="s">
        <v>501</v>
      </c>
      <c r="H62" s="218" t="s">
        <v>501</v>
      </c>
      <c r="I62" s="218" t="s">
        <v>501</v>
      </c>
      <c r="J62" s="218" t="s">
        <v>501</v>
      </c>
      <c r="K62" s="218" t="s">
        <v>501</v>
      </c>
      <c r="L62" s="218" t="s">
        <v>501</v>
      </c>
      <c r="M62" s="218" t="s">
        <v>501</v>
      </c>
      <c r="N62" s="218" t="s">
        <v>501</v>
      </c>
      <c r="O62" s="218" t="s">
        <v>501</v>
      </c>
      <c r="P62" s="218" t="s">
        <v>501</v>
      </c>
      <c r="Q62" s="218" t="s">
        <v>501</v>
      </c>
      <c r="R62" s="218" t="s">
        <v>501</v>
      </c>
      <c r="S62" s="218" t="s">
        <v>501</v>
      </c>
      <c r="T62" s="218" t="s">
        <v>501</v>
      </c>
      <c r="U62" s="218" t="s">
        <v>501</v>
      </c>
      <c r="V62" s="218" t="s">
        <v>501</v>
      </c>
      <c r="W62" s="218" t="s">
        <v>501</v>
      </c>
      <c r="X62" s="218" t="s">
        <v>501</v>
      </c>
      <c r="Y62" s="218" t="s">
        <v>501</v>
      </c>
      <c r="Z62" s="218" t="s">
        <v>501</v>
      </c>
      <c r="AA62" s="218" t="s">
        <v>501</v>
      </c>
      <c r="AB62" s="218" t="s">
        <v>501</v>
      </c>
      <c r="AC62" s="218" t="s">
        <v>501</v>
      </c>
      <c r="AD62" s="218" t="s">
        <v>501</v>
      </c>
      <c r="AE62" s="218" t="s">
        <v>501</v>
      </c>
      <c r="AF62" s="218" t="s">
        <v>501</v>
      </c>
      <c r="AG62" s="218" t="s">
        <v>501</v>
      </c>
      <c r="AH62" s="218" t="s">
        <v>501</v>
      </c>
      <c r="AI62" s="218" t="s">
        <v>501</v>
      </c>
      <c r="AJ62" s="218" t="s">
        <v>501</v>
      </c>
      <c r="AK62" s="218" t="s">
        <v>501</v>
      </c>
      <c r="AL62" s="218" t="s">
        <v>501</v>
      </c>
      <c r="AM62" s="218" t="s">
        <v>501</v>
      </c>
      <c r="AN62" s="218" t="s">
        <v>501</v>
      </c>
      <c r="AO62" s="267"/>
      <c r="AP62" s="217"/>
      <c r="AQ62" s="217"/>
      <c r="AR62" s="217"/>
      <c r="AS62" s="217"/>
      <c r="AT62" s="217"/>
      <c r="AU62" s="217"/>
      <c r="AV62" s="217"/>
      <c r="AW62" s="213"/>
      <c r="AX62" s="213"/>
      <c r="AY62" s="213"/>
    </row>
    <row r="63" spans="1:51" s="212" customFormat="1">
      <c r="A63" s="277">
        <v>57</v>
      </c>
      <c r="B63" s="216" t="s">
        <v>513</v>
      </c>
      <c r="C63" s="214"/>
      <c r="D63" s="218" t="s">
        <v>501</v>
      </c>
      <c r="E63" s="218" t="s">
        <v>501</v>
      </c>
      <c r="F63" s="218" t="s">
        <v>501</v>
      </c>
      <c r="G63" s="218" t="s">
        <v>501</v>
      </c>
      <c r="H63" s="218" t="s">
        <v>501</v>
      </c>
      <c r="I63" s="218" t="s">
        <v>501</v>
      </c>
      <c r="J63" s="218" t="s">
        <v>501</v>
      </c>
      <c r="K63" s="218" t="s">
        <v>501</v>
      </c>
      <c r="L63" s="218" t="s">
        <v>501</v>
      </c>
      <c r="M63" s="218" t="s">
        <v>501</v>
      </c>
      <c r="N63" s="218" t="s">
        <v>501</v>
      </c>
      <c r="O63" s="218" t="s">
        <v>501</v>
      </c>
      <c r="P63" s="218" t="s">
        <v>501</v>
      </c>
      <c r="Q63" s="218" t="s">
        <v>501</v>
      </c>
      <c r="R63" s="218" t="s">
        <v>501</v>
      </c>
      <c r="S63" s="218" t="s">
        <v>501</v>
      </c>
      <c r="T63" s="218" t="s">
        <v>501</v>
      </c>
      <c r="U63" s="218" t="s">
        <v>501</v>
      </c>
      <c r="V63" s="218" t="s">
        <v>501</v>
      </c>
      <c r="W63" s="218" t="s">
        <v>501</v>
      </c>
      <c r="X63" s="218" t="s">
        <v>501</v>
      </c>
      <c r="Y63" s="218" t="s">
        <v>501</v>
      </c>
      <c r="Z63" s="218" t="s">
        <v>501</v>
      </c>
      <c r="AA63" s="218" t="s">
        <v>501</v>
      </c>
      <c r="AB63" s="218" t="s">
        <v>501</v>
      </c>
      <c r="AC63" s="218" t="s">
        <v>501</v>
      </c>
      <c r="AD63" s="218" t="s">
        <v>501</v>
      </c>
      <c r="AE63" s="218" t="s">
        <v>501</v>
      </c>
      <c r="AF63" s="218" t="s">
        <v>501</v>
      </c>
      <c r="AG63" s="218" t="s">
        <v>501</v>
      </c>
      <c r="AH63" s="218" t="s">
        <v>501</v>
      </c>
      <c r="AI63" s="218" t="s">
        <v>501</v>
      </c>
      <c r="AJ63" s="218" t="s">
        <v>501</v>
      </c>
      <c r="AK63" s="218" t="s">
        <v>501</v>
      </c>
      <c r="AL63" s="218" t="s">
        <v>501</v>
      </c>
      <c r="AM63" s="218" t="s">
        <v>501</v>
      </c>
      <c r="AN63" s="218" t="s">
        <v>501</v>
      </c>
      <c r="AO63" s="267"/>
      <c r="AP63" s="217"/>
      <c r="AQ63" s="217"/>
      <c r="AR63" s="217"/>
      <c r="AS63" s="217"/>
      <c r="AT63" s="217"/>
      <c r="AU63" s="217"/>
      <c r="AV63" s="217"/>
      <c r="AW63" s="213"/>
      <c r="AX63" s="213"/>
      <c r="AY63" s="213"/>
    </row>
    <row r="64" spans="1:51" s="212" customFormat="1">
      <c r="A64" s="277">
        <v>58</v>
      </c>
      <c r="B64" s="216" t="s">
        <v>514</v>
      </c>
      <c r="C64" s="214"/>
      <c r="D64" s="218">
        <v>-22068</v>
      </c>
      <c r="E64" s="218">
        <v>-7</v>
      </c>
      <c r="F64" s="218">
        <v>-2467</v>
      </c>
      <c r="G64" s="218">
        <v>699</v>
      </c>
      <c r="H64" s="218">
        <v>54168</v>
      </c>
      <c r="I64" s="218">
        <v>1122</v>
      </c>
      <c r="J64" s="218">
        <v>134</v>
      </c>
      <c r="K64" s="218">
        <v>646</v>
      </c>
      <c r="L64" s="218">
        <v>2453</v>
      </c>
      <c r="M64" s="218">
        <v>3115</v>
      </c>
      <c r="N64" s="218">
        <v>18745</v>
      </c>
      <c r="O64" s="218">
        <v>33837</v>
      </c>
      <c r="P64" s="218">
        <v>98752</v>
      </c>
      <c r="Q64" s="218">
        <v>162</v>
      </c>
      <c r="R64" s="218">
        <v>6691</v>
      </c>
      <c r="S64" s="218">
        <v>2704</v>
      </c>
      <c r="T64" s="218">
        <v>455</v>
      </c>
      <c r="U64" s="218">
        <v>4694</v>
      </c>
      <c r="V64" s="218">
        <v>49577</v>
      </c>
      <c r="W64" s="218">
        <v>4619</v>
      </c>
      <c r="X64" s="218">
        <v>3237</v>
      </c>
      <c r="Y64" s="218">
        <v>400</v>
      </c>
      <c r="Z64" s="218">
        <v>314</v>
      </c>
      <c r="AA64" s="218">
        <v>2126</v>
      </c>
      <c r="AB64" s="218">
        <v>57</v>
      </c>
      <c r="AC64" s="218">
        <v>9856</v>
      </c>
      <c r="AD64" s="218">
        <v>18080</v>
      </c>
      <c r="AE64" s="218">
        <v>14208</v>
      </c>
      <c r="AF64" s="218">
        <v>45912</v>
      </c>
      <c r="AG64" s="218">
        <v>3650</v>
      </c>
      <c r="AH64" s="218">
        <v>2666</v>
      </c>
      <c r="AI64" s="218">
        <v>3608</v>
      </c>
      <c r="AJ64" s="218">
        <v>-13194</v>
      </c>
      <c r="AK64" s="218">
        <v>-10979</v>
      </c>
      <c r="AL64" s="218">
        <v>4266</v>
      </c>
      <c r="AM64" s="218">
        <v>5970</v>
      </c>
      <c r="AN64" s="218">
        <v>348208</v>
      </c>
      <c r="AO64" s="267"/>
      <c r="AP64" s="217"/>
      <c r="AQ64" s="217"/>
      <c r="AR64" s="217"/>
      <c r="AS64" s="217"/>
      <c r="AT64" s="217"/>
      <c r="AU64" s="217"/>
      <c r="AV64" s="217"/>
      <c r="AW64" s="217"/>
      <c r="AX64" s="206"/>
      <c r="AY64" s="213"/>
    </row>
    <row r="65" spans="1:51" s="212" customFormat="1">
      <c r="A65" s="277">
        <v>59</v>
      </c>
      <c r="B65" s="216" t="s">
        <v>515</v>
      </c>
      <c r="C65" s="214"/>
      <c r="D65" s="218">
        <v>12807</v>
      </c>
      <c r="E65" s="218">
        <v>272</v>
      </c>
      <c r="F65" s="218">
        <v>2975</v>
      </c>
      <c r="G65" s="218">
        <v>3707</v>
      </c>
      <c r="H65" s="218">
        <v>15205</v>
      </c>
      <c r="I65" s="218">
        <v>15320</v>
      </c>
      <c r="J65" s="218">
        <v>1327</v>
      </c>
      <c r="K65" s="218">
        <v>10237</v>
      </c>
      <c r="L65" s="218">
        <v>17282</v>
      </c>
      <c r="M65" s="218">
        <v>37307</v>
      </c>
      <c r="N65" s="218">
        <v>841078</v>
      </c>
      <c r="O65" s="218">
        <v>34840</v>
      </c>
      <c r="P65" s="218">
        <v>93797</v>
      </c>
      <c r="Q65" s="218">
        <v>1917</v>
      </c>
      <c r="R65" s="218">
        <v>32710</v>
      </c>
      <c r="S65" s="218">
        <v>129392</v>
      </c>
      <c r="T65" s="218">
        <v>15497</v>
      </c>
      <c r="U65" s="218">
        <v>22156</v>
      </c>
      <c r="V65" s="218">
        <v>133602</v>
      </c>
      <c r="W65" s="218">
        <v>24353</v>
      </c>
      <c r="X65" s="218">
        <v>41345</v>
      </c>
      <c r="Y65" s="218">
        <v>9711</v>
      </c>
      <c r="Z65" s="218">
        <v>31738</v>
      </c>
      <c r="AA65" s="218">
        <v>13316</v>
      </c>
      <c r="AB65" s="218">
        <v>2093</v>
      </c>
      <c r="AC65" s="218">
        <v>97781</v>
      </c>
      <c r="AD65" s="218">
        <v>49559</v>
      </c>
      <c r="AE65" s="218">
        <v>34696</v>
      </c>
      <c r="AF65" s="218">
        <v>157963</v>
      </c>
      <c r="AG65" s="218">
        <v>40643</v>
      </c>
      <c r="AH65" s="218">
        <v>24757</v>
      </c>
      <c r="AI65" s="218">
        <v>339424</v>
      </c>
      <c r="AJ65" s="218">
        <v>57910</v>
      </c>
      <c r="AK65" s="218">
        <v>39524</v>
      </c>
      <c r="AL65" s="218">
        <v>12782</v>
      </c>
      <c r="AM65" s="218">
        <v>10878</v>
      </c>
      <c r="AN65" s="218">
        <v>2409901</v>
      </c>
      <c r="AO65" s="267"/>
      <c r="AP65" s="217"/>
      <c r="AQ65" s="217"/>
      <c r="AR65" s="217"/>
      <c r="AS65" s="217"/>
      <c r="AT65" s="217"/>
      <c r="AU65" s="217"/>
      <c r="AV65" s="217"/>
      <c r="AW65" s="217"/>
      <c r="AX65" s="206"/>
      <c r="AY65" s="213"/>
    </row>
    <row r="66" spans="1:51" s="212" customFormat="1">
      <c r="A66" s="277">
        <v>60</v>
      </c>
      <c r="B66" s="216" t="s">
        <v>516</v>
      </c>
      <c r="C66" s="214"/>
      <c r="D66" s="218">
        <v>177559</v>
      </c>
      <c r="E66" s="218">
        <v>405</v>
      </c>
      <c r="F66" s="218">
        <v>14931</v>
      </c>
      <c r="G66" s="218">
        <v>7041</v>
      </c>
      <c r="H66" s="218">
        <v>37710</v>
      </c>
      <c r="I66" s="218">
        <v>28735</v>
      </c>
      <c r="J66" s="218">
        <v>1186</v>
      </c>
      <c r="K66" s="218">
        <v>23847</v>
      </c>
      <c r="L66" s="218">
        <v>33861</v>
      </c>
      <c r="M66" s="218">
        <v>110087</v>
      </c>
      <c r="N66" s="218">
        <v>602606</v>
      </c>
      <c r="O66" s="218">
        <v>31566</v>
      </c>
      <c r="P66" s="218">
        <v>173541</v>
      </c>
      <c r="Q66" s="218">
        <v>1427</v>
      </c>
      <c r="R66" s="218">
        <v>72812</v>
      </c>
      <c r="S66" s="218">
        <v>-49663</v>
      </c>
      <c r="T66" s="218">
        <v>55295</v>
      </c>
      <c r="U66" s="218">
        <v>78210</v>
      </c>
      <c r="V66" s="218">
        <v>1293501</v>
      </c>
      <c r="W66" s="218">
        <v>109747</v>
      </c>
      <c r="X66" s="218">
        <v>59459</v>
      </c>
      <c r="Y66" s="218">
        <v>-8284</v>
      </c>
      <c r="Z66" s="218">
        <v>-6705</v>
      </c>
      <c r="AA66" s="218">
        <v>45071</v>
      </c>
      <c r="AB66" s="218">
        <v>2040</v>
      </c>
      <c r="AC66" s="218">
        <v>163483</v>
      </c>
      <c r="AD66" s="218">
        <v>254433</v>
      </c>
      <c r="AE66" s="218">
        <v>83687</v>
      </c>
      <c r="AF66" s="218">
        <v>949906</v>
      </c>
      <c r="AG66" s="218">
        <v>71790</v>
      </c>
      <c r="AH66" s="218">
        <v>21855</v>
      </c>
      <c r="AI66" s="218" t="s">
        <v>501</v>
      </c>
      <c r="AJ66" s="218">
        <v>49596</v>
      </c>
      <c r="AK66" s="218">
        <v>75843</v>
      </c>
      <c r="AL66" s="218">
        <v>21161</v>
      </c>
      <c r="AM66" s="218">
        <v>75668</v>
      </c>
      <c r="AN66" s="218">
        <v>4663407</v>
      </c>
      <c r="AO66" s="267"/>
      <c r="AP66" s="217"/>
      <c r="AQ66" s="217"/>
      <c r="AR66" s="217"/>
      <c r="AS66" s="217"/>
      <c r="AT66" s="217"/>
      <c r="AU66" s="217"/>
      <c r="AV66" s="217"/>
      <c r="AW66" s="217"/>
      <c r="AX66" s="206"/>
      <c r="AY66" s="213"/>
    </row>
    <row r="67" spans="1:51" s="243" customFormat="1">
      <c r="A67" s="278">
        <v>61</v>
      </c>
      <c r="B67" s="255" t="s">
        <v>206</v>
      </c>
      <c r="C67" s="259"/>
      <c r="D67" s="257">
        <v>450699</v>
      </c>
      <c r="E67" s="257">
        <v>2574</v>
      </c>
      <c r="F67" s="257">
        <v>107912</v>
      </c>
      <c r="G67" s="257">
        <v>29489</v>
      </c>
      <c r="H67" s="257">
        <v>805410</v>
      </c>
      <c r="I67" s="257">
        <v>568000</v>
      </c>
      <c r="J67" s="257">
        <v>39725</v>
      </c>
      <c r="K67" s="257">
        <v>347689</v>
      </c>
      <c r="L67" s="257">
        <v>549543</v>
      </c>
      <c r="M67" s="257">
        <v>2273880</v>
      </c>
      <c r="N67" s="257">
        <v>8067620</v>
      </c>
      <c r="O67" s="257">
        <v>828367</v>
      </c>
      <c r="P67" s="257">
        <v>4379029</v>
      </c>
      <c r="Q67" s="257">
        <v>68091</v>
      </c>
      <c r="R67" s="257">
        <v>796154</v>
      </c>
      <c r="S67" s="257">
        <v>643920</v>
      </c>
      <c r="T67" s="257">
        <v>209339</v>
      </c>
      <c r="U67" s="257">
        <v>1381641</v>
      </c>
      <c r="V67" s="257">
        <v>3480948</v>
      </c>
      <c r="W67" s="257">
        <v>654503</v>
      </c>
      <c r="X67" s="257">
        <v>362712</v>
      </c>
      <c r="Y67" s="257">
        <v>201169</v>
      </c>
      <c r="Z67" s="257">
        <v>267292</v>
      </c>
      <c r="AA67" s="257">
        <v>195360</v>
      </c>
      <c r="AB67" s="257">
        <v>63643</v>
      </c>
      <c r="AC67" s="257">
        <v>859118</v>
      </c>
      <c r="AD67" s="257">
        <v>768226</v>
      </c>
      <c r="AE67" s="257">
        <v>555188</v>
      </c>
      <c r="AF67" s="257">
        <v>1531219</v>
      </c>
      <c r="AG67" s="257">
        <v>547917</v>
      </c>
      <c r="AH67" s="257">
        <v>291485</v>
      </c>
      <c r="AI67" s="257">
        <v>1401332</v>
      </c>
      <c r="AJ67" s="257">
        <v>814573</v>
      </c>
      <c r="AK67" s="257">
        <v>671118</v>
      </c>
      <c r="AL67" s="257">
        <v>193810</v>
      </c>
      <c r="AM67" s="257">
        <v>567988</v>
      </c>
      <c r="AN67" s="257">
        <v>34976683</v>
      </c>
      <c r="AO67" s="268"/>
      <c r="AP67" s="244"/>
      <c r="AQ67" s="244"/>
      <c r="AR67" s="244"/>
      <c r="AS67" s="244"/>
      <c r="AT67" s="244"/>
      <c r="AU67" s="244"/>
      <c r="AV67" s="244"/>
      <c r="AW67" s="244"/>
      <c r="AX67" s="245"/>
      <c r="AY67" s="242"/>
    </row>
    <row r="68" spans="1:51" s="212" customFormat="1">
      <c r="A68" s="253" t="s">
        <v>596</v>
      </c>
      <c r="B68" s="213"/>
      <c r="C68" s="20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3"/>
      <c r="AX68" s="213"/>
      <c r="AY68" s="213"/>
    </row>
    <row r="69" spans="1:51" s="212" customFormat="1">
      <c r="A69" s="206" t="s">
        <v>598</v>
      </c>
      <c r="B69" s="207"/>
      <c r="C69" s="20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7"/>
      <c r="AY69" s="213"/>
    </row>
    <row r="70" spans="1:51" s="212" customFormat="1">
      <c r="A70" s="206"/>
      <c r="B70" s="213"/>
      <c r="C70" s="20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3"/>
    </row>
    <row r="71" spans="1:51" s="212" customFormat="1">
      <c r="A71" s="206"/>
      <c r="B71" s="207"/>
      <c r="C71" s="20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217"/>
      <c r="AY71" s="213"/>
    </row>
    <row r="72" spans="1:51" s="212" customFormat="1">
      <c r="A72" s="206"/>
      <c r="B72" s="207"/>
      <c r="C72" s="20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217"/>
      <c r="AY72" s="213"/>
    </row>
    <row r="73" spans="1:51" hidden="1"/>
    <row r="74" spans="1:51" hidden="1"/>
    <row r="75" spans="1:51" hidden="1"/>
    <row r="76" spans="1:51" hidden="1"/>
    <row r="77" spans="1:51" hidden="1"/>
    <row r="78" spans="1:51" hidden="1"/>
  </sheetData>
  <customSheetViews>
    <customSheetView guid="{CE3A789C-438E-40F4-966E-3E0B4C00D306}" scale="90" hiddenRows="1" hiddenColumns="1">
      <pane xSplit="3" ySplit="6" topLeftCell="D7" activePane="bottomRight" state="frozen"/>
      <selection pane="bottomRight" activeCell="D7" sqref="D7"/>
      <pageMargins left="0.7" right="0.7" top="0.75" bottom="0.75" header="0.3" footer="0.3"/>
    </customSheetView>
    <customSheetView guid="{6305012E-423B-49FB-BFEB-6AF9EFD46EF3}" scale="80" hiddenRows="1" hiddenColumns="1">
      <pane xSplit="3" ySplit="5" topLeftCell="D6" activePane="bottomRight" state="frozen"/>
      <selection pane="bottomRight" activeCell="C4" sqref="C4"/>
      <pageMargins left="0.7" right="0.7" top="0.75" bottom="0.75" header="0.3" footer="0.3"/>
    </customSheetView>
  </customSheetViews>
  <phoneticPr fontId="4" type="noConversion"/>
  <pageMargins left="0.7" right="0.7" top="0.75" bottom="0.75" header="0.3" footer="0.3"/>
  <ignoredErrors>
    <ignoredError sqref="D6:F6 AJ6 X6:AB6 S6 C58 C54:C55 C46:C50 C36 C32:C33 C30 C24:C27 C17:C21 C11:C15 C9 C40 C42:C43 J6 L6:M6 Q6 AD6 AF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Sheet1</vt:lpstr>
      <vt:lpstr>modification</vt:lpstr>
      <vt:lpstr>Supply 51x36</vt:lpstr>
      <vt:lpstr>USE 51x36</vt:lpstr>
      <vt:lpstr>Supply_51x36</vt:lpstr>
      <vt:lpstr>Use_51x36</vt:lpstr>
      <vt:lpstr>'Supply 51x36'!Print_Area</vt:lpstr>
      <vt:lpstr>'USE 51x36'!Print_Area</vt:lpstr>
      <vt:lpstr>'Supply 51x36'!Print_Titles</vt:lpstr>
      <vt:lpstr>'USE 51x36'!Print_Titles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Tables, Taipei,China, 2011</dc:title>
  <dc:subject>RCDTA 8838 Supply and Use Tables</dc:subject>
  <dc:creator>Asian Development Bank;Directorate-General of Budget, Accounting and Statistics</dc:creator>
  <cp:keywords>SUT, NA, GDP, supply and use tables, national accounts</cp:keywords>
  <dc:description>for web upload</dc:description>
  <cp:lastModifiedBy>JUM</cp:lastModifiedBy>
  <cp:lastPrinted>2015-10-16T01:57:26Z</cp:lastPrinted>
  <dcterms:created xsi:type="dcterms:W3CDTF">2015-10-05T08:10:08Z</dcterms:created>
  <dcterms:modified xsi:type="dcterms:W3CDTF">2017-05-04T02:34:40Z</dcterms:modified>
  <cp:category>Excel Data for Supply and Use Tables</cp:category>
</cp:coreProperties>
</file>