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5440" windowHeight="15390"/>
  </bookViews>
  <sheets>
    <sheet name="Top Recipients by Commitment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Commitment'!$A$1:$X$29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45621"/>
</workbook>
</file>

<file path=xl/calcChain.xml><?xml version="1.0" encoding="utf-8"?>
<calcChain xmlns="http://schemas.openxmlformats.org/spreadsheetml/2006/main">
  <c r="W26" i="56" l="1"/>
  <c r="J40" i="26" l="1"/>
  <c r="J33" i="26"/>
  <c r="J16" i="26"/>
  <c r="J17" i="26"/>
  <c r="J19" i="26"/>
  <c r="J20" i="26"/>
  <c r="J9" i="26"/>
  <c r="J10" i="26"/>
  <c r="J12" i="26"/>
  <c r="J13" i="26"/>
  <c r="J7" i="26" s="1"/>
  <c r="J38" i="26"/>
  <c r="J37" i="26"/>
  <c r="J31" i="26"/>
  <c r="J30" i="26"/>
  <c r="J24" i="26"/>
  <c r="J23" i="26"/>
  <c r="E35" i="20"/>
  <c r="F35" i="20"/>
  <c r="G35" i="20"/>
  <c r="H35" i="20"/>
  <c r="I35" i="20"/>
  <c r="J37" i="20"/>
  <c r="J35" i="20" s="1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H49" i="26" s="1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F23" i="30" s="1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H43" i="20" s="1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7" i="13"/>
  <c r="I7" i="13"/>
  <c r="I30" i="13" s="1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G15" i="34" s="1"/>
  <c r="F11" i="34"/>
  <c r="E11" i="34"/>
  <c r="D11" i="34"/>
  <c r="C11" i="34"/>
  <c r="C15" i="34" s="1"/>
  <c r="H9" i="34"/>
  <c r="H8" i="34" s="1"/>
  <c r="G8" i="34"/>
  <c r="F8" i="34"/>
  <c r="E8" i="34"/>
  <c r="E15" i="34" s="1"/>
  <c r="D8" i="34"/>
  <c r="C8" i="34"/>
  <c r="J45" i="26"/>
  <c r="J44" i="26"/>
  <c r="J42" i="26" s="1"/>
  <c r="F42" i="26"/>
  <c r="E42" i="26"/>
  <c r="J35" i="26"/>
  <c r="F28" i="26"/>
  <c r="E28" i="26"/>
  <c r="J26" i="26"/>
  <c r="F21" i="26"/>
  <c r="E21" i="26"/>
  <c r="E49" i="26" s="1"/>
  <c r="E14" i="26"/>
  <c r="F7" i="26"/>
  <c r="E7" i="26"/>
  <c r="H9" i="33"/>
  <c r="H8" i="33" s="1"/>
  <c r="H11" i="33" s="1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/>
  <c r="E8" i="31"/>
  <c r="E17" i="31"/>
  <c r="F8" i="31"/>
  <c r="F17" i="3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F48" i="16" s="1"/>
  <c r="E24" i="16"/>
  <c r="J22" i="16"/>
  <c r="J18" i="16" s="1"/>
  <c r="F18" i="16"/>
  <c r="E18" i="16"/>
  <c r="J16" i="16"/>
  <c r="J14" i="16"/>
  <c r="F12" i="16"/>
  <c r="E12" i="16"/>
  <c r="E48" i="16" s="1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E30" i="13" s="1"/>
  <c r="J16" i="13"/>
  <c r="J15" i="13"/>
  <c r="J14" i="13"/>
  <c r="J12" i="13"/>
  <c r="J7" i="13" s="1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G23" i="30" s="1"/>
  <c r="F7" i="30"/>
  <c r="E7" i="30"/>
  <c r="D7" i="30"/>
  <c r="L41" i="10"/>
  <c r="L39" i="10" s="1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L19" i="10" s="1"/>
  <c r="J19" i="10"/>
  <c r="H19" i="10"/>
  <c r="G19" i="10"/>
  <c r="L18" i="10"/>
  <c r="L17" i="10"/>
  <c r="L15" i="10" s="1"/>
  <c r="J15" i="10"/>
  <c r="H15" i="10"/>
  <c r="G15" i="10"/>
  <c r="L14" i="10"/>
  <c r="L13" i="10"/>
  <c r="L11" i="10"/>
  <c r="J11" i="10"/>
  <c r="H11" i="10"/>
  <c r="G11" i="10"/>
  <c r="L10" i="10"/>
  <c r="L9" i="10"/>
  <c r="J7" i="10"/>
  <c r="H7" i="10"/>
  <c r="G7" i="10"/>
  <c r="D15" i="34"/>
  <c r="J28" i="26"/>
  <c r="J21" i="26"/>
  <c r="G49" i="26"/>
  <c r="G43" i="20"/>
  <c r="J24" i="16"/>
  <c r="J18" i="13"/>
  <c r="J30" i="13" s="1"/>
  <c r="H30" i="13"/>
  <c r="I19" i="30"/>
  <c r="D23" i="30"/>
  <c r="I43" i="10"/>
  <c r="I23" i="30" l="1"/>
  <c r="E23" i="30"/>
  <c r="J12" i="16"/>
  <c r="J48" i="16" s="1"/>
  <c r="F15" i="34"/>
  <c r="G43" i="10"/>
  <c r="L7" i="10"/>
  <c r="L43" i="10" s="1"/>
  <c r="H43" i="10"/>
  <c r="L23" i="10"/>
  <c r="J43" i="10"/>
  <c r="F43" i="20"/>
  <c r="J7" i="20"/>
  <c r="J43" i="20" s="1"/>
  <c r="E43" i="20"/>
  <c r="J21" i="20"/>
  <c r="J28" i="20"/>
  <c r="H11" i="34"/>
  <c r="H15" i="34" s="1"/>
  <c r="F30" i="13"/>
  <c r="F45" i="19"/>
  <c r="F29" i="24"/>
  <c r="F34" i="25"/>
  <c r="K43" i="10"/>
  <c r="G30" i="13"/>
  <c r="G48" i="16"/>
  <c r="H48" i="16"/>
  <c r="I43" i="20"/>
  <c r="F49" i="26"/>
  <c r="H23" i="30"/>
  <c r="F37" i="9"/>
  <c r="I48" i="16"/>
  <c r="I49" i="26"/>
  <c r="J14" i="26"/>
  <c r="J49" i="26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<sst xmlns="http://schemas.openxmlformats.org/spreadsheetml/2006/main" count="434" uniqueCount="126">
  <si>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</si>
  <si>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</si>
  <si>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</si>
  <si>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</si>
  <si>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</si>
  <si>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</si>
  <si>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</si>
  <si>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</si>
  <si>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TA Grants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</si>
  <si>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</si>
  <si>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</si>
  <si>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</si>
  <si>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</si>
  <si>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</si>
  <si>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</si>
  <si>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</si>
  <si>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</si>
  <si>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</si>
  <si>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</si>
  <si>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</si>
  <si>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</si>
  <si>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</si>
  <si>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</si>
  <si>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</si>
  <si>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</si>
  <si>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</si>
  <si>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</si>
  <si>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</si>
  <si>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</si>
  <si>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</si>
  <si>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</si>
  <si>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</si>
  <si>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</si>
  <si>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</si>
  <si>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</si>
  <si>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</si>
  <si>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</si>
  <si>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</si>
  <si>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</si>
  <si>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</si>
  <si>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</si>
  <si>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</si>
  <si>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</si>
  <si>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</si>
  <si>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</si>
  <si>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</si>
  <si>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</si>
  <si>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</si>
  <si>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</si>
  <si>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</si>
  <si>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</si>
  <si>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</si>
  <si>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</si>
  <si>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</si>
  <si>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</si>
  <si>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</si>
  <si>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</si>
  <si>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</si>
  <si>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</si>
  <si>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</si>
  <si>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</si>
  <si>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</si>
  <si>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</si>
  <si>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</si>
  <si>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</si>
  <si>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</si>
  <si>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</si>
  <si>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</si>
  <si>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</si>
  <si>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</si>
  <si>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</si>
  <si>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</si>
  <si>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</si>
  <si>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</si>
  <si>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</si>
  <si>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</si>
  <si>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</si>
  <si>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</si>
  <si>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</si>
  <si>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</si>
  <si>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</si>
  <si>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</si>
  <si>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</si>
  <si>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</si>
  <si>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</si>
  <si>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</si>
  <si>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</si>
  <si>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</si>
  <si>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</si>
  <si>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</si>
  <si>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</si>
  <si>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</si>
  <si>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</si>
  <si>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</si>
  <si>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</si>
  <si>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</si>
  <si>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</si>
  <si>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</si>
  <si>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</si>
  <si>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</si>
  <si>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</si>
  <si>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</si>
  <si>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</si>
  <si>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</si>
  <si>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</si>
  <si>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</si>
  <si>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</si>
  <si>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</si>
  <si>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</si>
  <si>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</si>
  <si>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</si>
  <si>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</si>
  <si>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</si>
  <si>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</si>
  <si>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</si>
  <si>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</si>
  <si>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Equity Investments</t>
  </si>
  <si>
    <t>Note: Numbers may not sum precisely because of rounding.</t>
  </si>
  <si>
    <t>China, People’s Republic of</t>
  </si>
  <si>
    <t>COL</t>
  </si>
  <si>
    <t>ADB Special Funds</t>
  </si>
  <si>
    <t>COVID-19 Response</t>
  </si>
  <si>
    <t>Top Recipients by Commitment Excluding Cofinancing, 2021</t>
  </si>
  <si>
    <t>Viet Nam</t>
  </si>
  <si>
    <t>TSCFP 
and MFP</t>
  </si>
  <si>
    <t>- = nil, ADF = Asian Development Fund, COL = concessional ordinary capital resources, COVID-19 = coronavirus disease, DMC = developing member country, MFP = Microfinance Program, OCR = regular ordinary capital resources, TA = technical assistance, TASF = Technical Assistance Special Fund, TSCFP = Trade and Supply Chain Finance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</si>
</sst>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39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3" fillId="8" borderId="0" xfId="0" applyFont="1" applyFill="1"/>
    <xf numFmtId="0" fontId="5" fillId="8" borderId="0" xfId="0" applyFont="1" applyFill="1"/>
    <xf numFmtId="0" fontId="34" fillId="0" borderId="0" xfId="20" applyFont="1"/>
    <xf numFmtId="0" fontId="35" fillId="8" borderId="0" xfId="0" applyFont="1" applyFill="1"/>
    <xf numFmtId="0" fontId="36" fillId="8" borderId="9" xfId="0" applyFont="1" applyFill="1" applyBorder="1" applyAlignment="1">
      <alignment horizontal="centerContinuous"/>
    </xf>
    <xf numFmtId="0" fontId="6" fillId="8" borderId="0" xfId="0" applyFont="1" applyFill="1"/>
    <xf numFmtId="0" fontId="6" fillId="8" borderId="0" xfId="20" applyFont="1" applyFill="1" applyAlignment="1">
      <alignment horizontal="left"/>
    </xf>
    <xf numFmtId="0" fontId="37" fillId="8" borderId="0" xfId="0" applyFont="1" applyFill="1" applyAlignment="1">
      <alignment horizontal="right"/>
    </xf>
    <xf numFmtId="0" fontId="32" fillId="8" borderId="0" xfId="0" applyFont="1" applyFill="1"/>
    <xf numFmtId="165" fontId="6" fillId="8" borderId="0" xfId="20" applyNumberFormat="1" applyFont="1" applyFill="1"/>
    <xf numFmtId="0" fontId="38" fillId="8" borderId="9" xfId="20" applyFont="1" applyFill="1" applyBorder="1" applyAlignment="1">
      <alignment horizontal="left"/>
    </xf>
    <xf numFmtId="165" fontId="38" fillId="8" borderId="9" xfId="20" applyNumberFormat="1" applyFont="1" applyFill="1" applyBorder="1"/>
    <xf numFmtId="0" fontId="7" fillId="8" borderId="0" xfId="0" applyFont="1" applyFill="1"/>
    <xf numFmtId="165" fontId="7" fillId="8" borderId="0" xfId="0" applyNumberFormat="1" applyFont="1" applyFill="1"/>
    <xf numFmtId="0" fontId="38" fillId="8" borderId="10" xfId="20" applyFont="1" applyFill="1" applyBorder="1" applyAlignment="1">
      <alignment horizontal="left"/>
    </xf>
    <xf numFmtId="165" fontId="38" fillId="8" borderId="10" xfId="20" applyNumberFormat="1" applyFont="1" applyFill="1" applyBorder="1"/>
    <xf numFmtId="0" fontId="36" fillId="8" borderId="9" xfId="0" applyFont="1" applyFill="1" applyBorder="1"/>
    <xf numFmtId="0" fontId="36" fillId="8" borderId="8" xfId="0" applyFont="1" applyFill="1" applyBorder="1" applyAlignment="1">
      <alignment horizontal="center"/>
    </xf>
    <xf numFmtId="0" fontId="36" fillId="8" borderId="8" xfId="0" applyFont="1" applyFill="1" applyBorder="1" applyAlignment="1">
      <alignment horizontal="center" wrapText="1"/>
    </xf>
    <xf numFmtId="0" fontId="36" fillId="8" borderId="0" xfId="0" applyFont="1" applyFill="1" applyBorder="1" applyAlignment="1">
      <alignment horizontal="center"/>
    </xf>
    <xf numFmtId="0" fontId="36" fillId="8" borderId="0" xfId="0" applyFont="1" applyFill="1" applyBorder="1" applyAlignment="1">
      <alignment horizontal="center" wrapText="1"/>
    </xf>
    <xf numFmtId="0" fontId="36" fillId="8" borderId="0" xfId="0" applyFont="1" applyFill="1" applyBorder="1"/>
    <xf numFmtId="0" fontId="36" fillId="8" borderId="0" xfId="0" applyFont="1" applyFill="1" applyBorder="1" applyAlignment="1">
      <alignment horizontal="centerContinuous"/>
    </xf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36" fillId="8" borderId="11" xfId="20" applyNumberFormat="1" applyFont="1" applyFill="1" applyBorder="1" applyAlignment="1">
      <alignment horizontal="left"/>
    </xf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20" applyNumberFormat="1" applyFont="1" applyFill="1" applyAlignment="1">
      <alignment horizontal="left"/>
    </xf>
    <xf numFmtId="165" fontId="6" fillId="8" borderId="0" xfId="20" applyNumberFormat="1" applyFont="1" applyFill="1"/>
    <xf numFmtId="165" fontId="36" fillId="8" borderId="11" xfId="20" applyNumberFormat="1" applyFont="1" applyFill="1" applyBorder="1"/>
    <xf numFmtId="165" fontId="6" fillId="8" borderId="0" xfId="3" applyNumberFormat="1" applyFont="1" applyFill="1" applyAlignment="1">
      <alignment horizontal="right"/>
    </xf>
    <xf numFmtId="165" fontId="38" fillId="8" borderId="0" xfId="20" applyNumberFormat="1" applyFont="1" applyFill="1" applyBorder="1"/>
    <xf numFmtId="165" fontId="36" fillId="8" borderId="12" xfId="3" applyNumberFormat="1" applyFont="1" applyFill="1" applyBorder="1" applyAlignment="1">
      <alignment horizontal="right"/>
    </xf>
    <xf numFmtId="0" fontId="5" fillId="8" borderId="12" xfId="0" applyFont="1" applyFill="1" applyBorder="1"/>
    <xf numFmtId="0" fontId="36" fillId="8" borderId="10" xfId="0" applyFont="1" applyFill="1" applyBorder="1" applyAlignment="1">
      <alignment horizontal="center"/>
    </xf>
    <xf numFmtId="0" fontId="36" fillId="8" borderId="8" xfId="0" applyFont="1" applyFill="1" applyBorder="1" applyAlignment="1">
      <alignment horizontal="center"/>
    </xf>
    <xf numFmtId="165" fontId="36" fillId="8" borderId="9" xfId="3" applyNumberFormat="1" applyFont="1" applyFill="1" applyBorder="1" applyAlignment="1">
      <alignment horizontal="center" wrapText="1"/>
    </xf>
    <xf numFmtId="165" fontId="36" fillId="8" borderId="0" xfId="3" applyNumberFormat="1" applyFont="1" applyFill="1" applyBorder="1" applyAlignment="1">
      <alignment horizontal="center" wrapText="1"/>
    </xf>
    <xf numFmtId="165" fontId="36" fillId="8" borderId="8" xfId="3" applyNumberFormat="1" applyFont="1" applyFill="1" applyBorder="1" applyAlignment="1">
      <alignment horizontal="center" wrapText="1"/>
    </xf>
    <xf numFmtId="0" fontId="36" fillId="8" borderId="9" xfId="0" applyFont="1" applyFill="1" applyBorder="1" applyAlignment="1">
      <alignment horizontal="left"/>
    </xf>
    <xf numFmtId="0" fontId="36" fillId="8" borderId="0" xfId="0" applyFont="1" applyFill="1" applyBorder="1" applyAlignment="1">
      <alignment horizontal="left"/>
    </xf>
    <xf numFmtId="0" fontId="36" fillId="8" borderId="8" xfId="0" applyFont="1" applyFill="1" applyBorder="1" applyAlignment="1">
      <alignment horizontal="left"/>
    </xf>
    <xf numFmtId="0" fontId="36" fillId="8" borderId="0" xfId="0" applyFont="1" applyFill="1" applyBorder="1" applyAlignment="1">
      <alignment horizontal="center"/>
    </xf>
    <xf numFmtId="165" fontId="36" fillId="8" borderId="9" xfId="3" applyNumberFormat="1" applyFont="1" applyFill="1" applyBorder="1" applyAlignment="1">
      <alignment horizontal="center"/>
    </xf>
    <xf numFmtId="165" fontId="36" fillId="8" borderId="0" xfId="3" applyNumberFormat="1" applyFont="1" applyFill="1" applyBorder="1" applyAlignment="1">
      <alignment horizontal="center"/>
    </xf>
    <xf numFmtId="165" fontId="36" fillId="8" borderId="8" xfId="3" applyNumberFormat="1" applyFont="1" applyFill="1" applyBorder="1" applyAlignment="1">
      <alignment horizontal="center"/>
    </xf>
    <xf numFmtId="0" fontId="36" fillId="8" borderId="0" xfId="0" applyFont="1" applyFill="1" applyBorder="1" applyAlignment="1">
      <alignment horizontal="center" wrapText="1"/>
    </xf>
    <xf numFmtId="0" fontId="36" fillId="8" borderId="8" xfId="0" applyFont="1" applyFill="1" applyBorder="1" applyAlignment="1">
      <alignment horizontal="center" wrapText="1"/>
    </xf>
    <xf numFmtId="0" fontId="36" fillId="8" borderId="9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8" borderId="0" xfId="20" quotePrefix="1" applyFont="1" applyFill="1" applyAlignment="1">
      <alignment horizontal="left" vertical="center" wrapText="1"/>
    </xf>
    <xf numFmtId="0" fontId="33" fillId="8" borderId="0" xfId="1" applyNumberFormat="1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</cellXfs>
  <cellStyles count="48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Grey" xfId="16"/>
    <cellStyle name="Input [yellow]" xfId="17"/>
    <cellStyle name="Normal" xfId="0" builtinId="0"/>
    <cellStyle name="Normal - Style1" xfId="18"/>
    <cellStyle name="Normal 10" xfId="32"/>
    <cellStyle name="Normal 11" xfId="35"/>
    <cellStyle name="Normal 12" xfId="38"/>
    <cellStyle name="Normal 13" xfId="41"/>
    <cellStyle name="Normal 14" xfId="37"/>
    <cellStyle name="Normal 15" xfId="39"/>
    <cellStyle name="Normal 16" xfId="36"/>
    <cellStyle name="Normal 17" xfId="42"/>
    <cellStyle name="Normal 18" xfId="43"/>
    <cellStyle name="Normal 19" xfId="44"/>
    <cellStyle name="Normal 2" xfId="5"/>
    <cellStyle name="Normal 2 2" xfId="6"/>
    <cellStyle name="Normal 2 2 2" xfId="19"/>
    <cellStyle name="Normal 2 3" xfId="20"/>
    <cellStyle name="Normal 20" xfId="45"/>
    <cellStyle name="Normal 21" xfId="47"/>
    <cellStyle name="Normal 22" xfId="46"/>
    <cellStyle name="Normal 3" xfId="7"/>
    <cellStyle name="Normal 3 2" xfId="34"/>
    <cellStyle name="Normal 3 2 2" xfId="40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541285</xdr:colOff>
      <xdr:row>0</xdr:row>
      <xdr:rowOff>28575</xdr:rowOff>
    </xdr:from>
    <xdr:to>
      <xdr:col>14</xdr:col>
      <xdr:colOff>424087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1285" y="28575"/>
          <a:ext cx="6493152" cy="779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loans, commitments, public loans, sovereign, cofinancing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41910</xdr:colOff>
      <xdr:row>0</xdr:row>
      <xdr:rowOff>60960</xdr:rowOff>
    </xdr:from>
    <xdr:to>
      <xdr:col>0</xdr:col>
      <xdr:colOff>424946</xdr:colOff>
      <xdr:row>3</xdr:row>
      <xdr:rowOff>125663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" y="60960"/>
          <a:ext cx="383036" cy="5219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Y30"/>
  <sheetViews>
    <sheetView tabSelected="1" zoomScale="115" zoomScaleNormal="115" zoomScalePageLayoutView="125" workbookViewId="0">
      <selection activeCell="A28" sqref="A28:W28"/>
    </sheetView>
  </sheetViews>
  <sheetFormatPr defaultColWidth="9" defaultRowHeight="14.25" x14ac:dyDescent="0.2"/>
  <cols>
    <col min="1" max="1" width="27.625" style="84" customWidth="1"/>
    <col min="2" max="2" width="8.375" style="84" bestFit="1" customWidth="1"/>
    <col min="3" max="3" width="2.125" style="84" customWidth="1"/>
    <col min="4" max="4" width="9.125" style="84" customWidth="1"/>
    <col min="5" max="5" width="3.25" style="84" customWidth="1"/>
    <col min="6" max="6" width="9.125" style="84" customWidth="1"/>
    <col min="7" max="7" width="3.875" style="84" customWidth="1"/>
    <col min="8" max="8" width="1.625" style="84" customWidth="1"/>
    <col min="9" max="9" width="7.375" style="84" customWidth="1"/>
    <col min="10" max="10" width="2.125" style="84" customWidth="1"/>
    <col min="11" max="11" width="1.625" style="84" customWidth="1"/>
    <col min="12" max="12" width="9" style="84" customWidth="1"/>
    <col min="13" max="13" width="1.75" style="84" customWidth="1"/>
    <col min="14" max="14" width="1.25" style="84" customWidth="1"/>
    <col min="15" max="15" width="6.25" style="84" bestFit="1" customWidth="1"/>
    <col min="16" max="16" width="1.75" style="84" customWidth="1"/>
    <col min="17" max="17" width="8.25" style="84" customWidth="1"/>
    <col min="18" max="18" width="1.75" style="84" customWidth="1"/>
    <col min="19" max="19" width="6.625" style="84" customWidth="1"/>
    <col min="20" max="20" width="1.75" style="84" customWidth="1"/>
    <col min="21" max="21" width="1.625" style="84" customWidth="1"/>
    <col min="22" max="22" width="8.125" style="84" customWidth="1"/>
    <col min="23" max="23" width="10.125" style="84" customWidth="1"/>
    <col min="24" max="24" width="1.5" style="84" customWidth="1"/>
    <col min="25" max="25" width="8.875" style="84" customWidth="1"/>
    <col min="26" max="26" width="11.375" style="84" bestFit="1" customWidth="1"/>
    <col min="27" max="16384" width="9" style="84"/>
  </cols>
  <sheetData>
    <row r="1" spans="1:25" ht="12" customHeight="1" x14ac:dyDescent="0.2"/>
    <row r="2" spans="1:25" ht="12" customHeight="1" x14ac:dyDescent="0.2"/>
    <row r="3" spans="1:25" ht="12" customHeight="1" x14ac:dyDescent="0.2"/>
    <row r="4" spans="1:25" ht="12" customHeight="1" x14ac:dyDescent="0.2"/>
    <row r="5" spans="1:25" ht="12" customHeight="1" x14ac:dyDescent="0.2"/>
    <row r="6" spans="1:25" ht="12" customHeight="1" x14ac:dyDescent="0.2"/>
    <row r="7" spans="1:25" ht="12" customHeight="1" x14ac:dyDescent="0.2"/>
    <row r="8" spans="1:25" ht="15" x14ac:dyDescent="0.25">
      <c r="A8" s="85" t="s">
        <v>122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83"/>
      <c r="Y8" s="83"/>
    </row>
    <row r="9" spans="1:25" x14ac:dyDescent="0.2">
      <c r="A9" s="86" t="s">
        <v>11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90"/>
      <c r="W9" s="90"/>
    </row>
    <row r="10" spans="1:25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</row>
    <row r="11" spans="1:25" ht="14.25" customHeight="1" x14ac:dyDescent="0.2">
      <c r="A11" s="133" t="s">
        <v>13</v>
      </c>
      <c r="B11" s="128" t="s">
        <v>4</v>
      </c>
      <c r="C11" s="128"/>
      <c r="D11" s="128"/>
      <c r="E11" s="128"/>
      <c r="F11" s="128"/>
      <c r="G11" s="128"/>
      <c r="H11" s="87"/>
      <c r="I11" s="128" t="s">
        <v>119</v>
      </c>
      <c r="J11" s="128"/>
      <c r="K11" s="99"/>
      <c r="L11" s="128" t="s">
        <v>120</v>
      </c>
      <c r="M11" s="128"/>
      <c r="N11" s="128"/>
      <c r="O11" s="128"/>
      <c r="P11" s="128"/>
      <c r="Q11" s="128"/>
      <c r="R11" s="128"/>
      <c r="S11" s="128"/>
      <c r="T11" s="128"/>
      <c r="U11" s="87"/>
      <c r="V11" s="137" t="s">
        <v>10</v>
      </c>
      <c r="W11" s="130" t="s">
        <v>121</v>
      </c>
      <c r="X11" s="130"/>
    </row>
    <row r="12" spans="1:25" ht="13.5" customHeight="1" x14ac:dyDescent="0.2">
      <c r="A12" s="134"/>
      <c r="B12" s="136" t="s">
        <v>0</v>
      </c>
      <c r="C12" s="102"/>
      <c r="D12" s="140" t="s">
        <v>116</v>
      </c>
      <c r="E12" s="140"/>
      <c r="F12" s="140" t="s">
        <v>124</v>
      </c>
      <c r="G12" s="140"/>
      <c r="H12" s="103"/>
      <c r="I12" s="142"/>
      <c r="J12" s="142"/>
      <c r="K12" s="104"/>
      <c r="L12" s="128" t="s">
        <v>5</v>
      </c>
      <c r="M12" s="128"/>
      <c r="N12" s="105"/>
      <c r="O12" s="142" t="s">
        <v>7</v>
      </c>
      <c r="P12" s="142"/>
      <c r="Q12" s="128" t="s">
        <v>6</v>
      </c>
      <c r="R12" s="128"/>
      <c r="S12" s="128"/>
      <c r="T12" s="128"/>
      <c r="U12" s="105"/>
      <c r="V12" s="138"/>
      <c r="W12" s="131"/>
      <c r="X12" s="131"/>
    </row>
    <row r="13" spans="1:25" x14ac:dyDescent="0.2">
      <c r="A13" s="135"/>
      <c r="B13" s="129"/>
      <c r="C13" s="100"/>
      <c r="D13" s="141"/>
      <c r="E13" s="141"/>
      <c r="F13" s="141"/>
      <c r="G13" s="141"/>
      <c r="H13" s="101"/>
      <c r="I13" s="129" t="s">
        <v>0</v>
      </c>
      <c r="J13" s="129"/>
      <c r="K13" s="100"/>
      <c r="L13" s="129" t="s">
        <v>1</v>
      </c>
      <c r="M13" s="129"/>
      <c r="N13" s="129"/>
      <c r="O13" s="129"/>
      <c r="P13" s="129"/>
      <c r="Q13" s="129" t="s">
        <v>1</v>
      </c>
      <c r="R13" s="129"/>
      <c r="S13" s="129" t="s">
        <v>8</v>
      </c>
      <c r="T13" s="129"/>
      <c r="U13" s="100"/>
      <c r="V13" s="139"/>
      <c r="W13" s="132"/>
      <c r="X13" s="132"/>
    </row>
    <row r="14" spans="1:25" x14ac:dyDescent="0.2">
      <c r="A14" s="89" t="s">
        <v>34</v>
      </c>
      <c r="B14" s="106">
        <v>4840.6049282828426</v>
      </c>
      <c r="C14" s="92"/>
      <c r="D14" s="108">
        <v>34.799999999999997</v>
      </c>
      <c r="E14" s="92"/>
      <c r="F14" s="110">
        <v>147.36377871000002</v>
      </c>
      <c r="G14" s="92"/>
      <c r="H14" s="92"/>
      <c r="I14" s="112">
        <v>0</v>
      </c>
      <c r="J14" s="92"/>
      <c r="K14" s="92"/>
      <c r="L14" s="114">
        <v>0</v>
      </c>
      <c r="M14" s="92"/>
      <c r="N14" s="92"/>
      <c r="O14" s="116">
        <v>15.281645419703104</v>
      </c>
      <c r="P14" s="92"/>
      <c r="Q14" s="121">
        <v>3</v>
      </c>
      <c r="R14" s="92"/>
      <c r="S14" s="119">
        <v>1.8611855641025641</v>
      </c>
      <c r="T14" s="92"/>
      <c r="U14" s="92"/>
      <c r="V14" s="122">
        <v>5042.9378862054964</v>
      </c>
      <c r="W14" s="124">
        <v>2386.2675691643931</v>
      </c>
    </row>
    <row r="15" spans="1:25" x14ac:dyDescent="0.2">
      <c r="A15" s="89" t="s">
        <v>20</v>
      </c>
      <c r="B15" s="106">
        <v>1527.8481264100001</v>
      </c>
      <c r="C15" s="92"/>
      <c r="D15" s="108">
        <v>0</v>
      </c>
      <c r="E15" s="92"/>
      <c r="F15" s="110">
        <v>893.36534632999974</v>
      </c>
      <c r="G15" s="92"/>
      <c r="H15" s="92"/>
      <c r="I15" s="112">
        <v>800</v>
      </c>
      <c r="J15" s="92"/>
      <c r="K15" s="92"/>
      <c r="L15" s="114">
        <v>8</v>
      </c>
      <c r="M15" s="92"/>
      <c r="N15" s="92"/>
      <c r="O15" s="116">
        <v>11.881930973167435</v>
      </c>
      <c r="P15" s="92"/>
      <c r="Q15" s="121">
        <v>0</v>
      </c>
      <c r="R15" s="92"/>
      <c r="S15" s="119">
        <v>1.2748525641025643</v>
      </c>
      <c r="T15" s="92"/>
      <c r="U15" s="92"/>
      <c r="V15" s="122">
        <v>3242.3702562772701</v>
      </c>
      <c r="W15" s="124">
        <v>2219.9137629966663</v>
      </c>
    </row>
    <row r="16" spans="1:25" x14ac:dyDescent="0.2">
      <c r="A16" s="89" t="s">
        <v>32</v>
      </c>
      <c r="B16" s="106">
        <v>1370</v>
      </c>
      <c r="C16" s="92"/>
      <c r="D16" s="108">
        <v>0</v>
      </c>
      <c r="E16" s="92"/>
      <c r="F16" s="110">
        <v>761.58441850999975</v>
      </c>
      <c r="G16" s="92"/>
      <c r="H16" s="92"/>
      <c r="I16" s="112">
        <v>633.5</v>
      </c>
      <c r="J16" s="92"/>
      <c r="K16" s="92"/>
      <c r="L16" s="114">
        <v>0</v>
      </c>
      <c r="M16" s="92"/>
      <c r="N16" s="92"/>
      <c r="O16" s="116">
        <v>10.249052086369772</v>
      </c>
      <c r="P16" s="92"/>
      <c r="Q16" s="121">
        <v>0</v>
      </c>
      <c r="R16" s="92"/>
      <c r="S16" s="119">
        <v>0.72035256410256421</v>
      </c>
      <c r="T16" s="92"/>
      <c r="U16" s="92"/>
      <c r="V16" s="122">
        <v>2776.0538231604719</v>
      </c>
      <c r="W16" s="124">
        <v>2356.232835176666</v>
      </c>
    </row>
    <row r="17" spans="1:25" x14ac:dyDescent="0.2">
      <c r="A17" s="89" t="s">
        <v>40</v>
      </c>
      <c r="B17" s="106">
        <v>2225.1</v>
      </c>
      <c r="C17" s="92"/>
      <c r="D17" s="108">
        <v>0</v>
      </c>
      <c r="E17" s="92"/>
      <c r="F17" s="122">
        <v>0</v>
      </c>
      <c r="G17" s="92"/>
      <c r="H17" s="92"/>
      <c r="I17" s="122">
        <v>0</v>
      </c>
      <c r="J17" s="92"/>
      <c r="K17" s="92"/>
      <c r="L17" s="114">
        <v>0</v>
      </c>
      <c r="M17" s="92"/>
      <c r="N17" s="92"/>
      <c r="O17" s="116">
        <v>5.6987639384210524</v>
      </c>
      <c r="P17" s="92"/>
      <c r="Q17" s="121">
        <v>0</v>
      </c>
      <c r="R17" s="92"/>
      <c r="S17" s="119">
        <v>0.54586505128205132</v>
      </c>
      <c r="T17" s="92"/>
      <c r="U17" s="92"/>
      <c r="V17" s="122">
        <v>2231.3446289897029</v>
      </c>
      <c r="W17" s="124">
        <v>2051.2869479999999</v>
      </c>
    </row>
    <row r="18" spans="1:25" x14ac:dyDescent="0.2">
      <c r="A18" s="89" t="s">
        <v>118</v>
      </c>
      <c r="B18" s="106">
        <v>1762.2804160294577</v>
      </c>
      <c r="C18" s="92"/>
      <c r="D18" s="108">
        <v>0</v>
      </c>
      <c r="E18" s="92"/>
      <c r="F18" s="110">
        <v>42.874032909999983</v>
      </c>
      <c r="G18" s="92"/>
      <c r="H18" s="92"/>
      <c r="I18" s="122">
        <v>0</v>
      </c>
      <c r="J18" s="92"/>
      <c r="K18" s="92"/>
      <c r="L18" s="114">
        <v>0</v>
      </c>
      <c r="M18" s="92"/>
      <c r="N18" s="92"/>
      <c r="O18" s="116">
        <v>9.5961774197031051</v>
      </c>
      <c r="P18" s="92"/>
      <c r="Q18" s="121">
        <v>0</v>
      </c>
      <c r="R18" s="92"/>
      <c r="S18" s="119">
        <v>1.7291855641025644</v>
      </c>
      <c r="T18" s="92"/>
      <c r="U18" s="92"/>
      <c r="V18" s="122">
        <v>1816.4798119232635</v>
      </c>
      <c r="W18" s="124">
        <v>272.30548807071199</v>
      </c>
    </row>
    <row r="19" spans="1:25" x14ac:dyDescent="0.2">
      <c r="A19" s="89" t="s">
        <v>39</v>
      </c>
      <c r="B19" s="106">
        <v>1679.4749999999999</v>
      </c>
      <c r="C19" s="92"/>
      <c r="D19" s="108">
        <v>9.6999999999999993</v>
      </c>
      <c r="E19" s="92"/>
      <c r="F19" s="110">
        <v>0.44139096999999999</v>
      </c>
      <c r="G19" s="92"/>
      <c r="H19" s="92"/>
      <c r="I19" s="112">
        <v>0</v>
      </c>
      <c r="J19" s="92"/>
      <c r="K19" s="92"/>
      <c r="L19" s="114">
        <v>0</v>
      </c>
      <c r="M19" s="92"/>
      <c r="N19" s="92"/>
      <c r="O19" s="116">
        <v>6.244381419703104</v>
      </c>
      <c r="P19" s="92"/>
      <c r="Q19" s="121">
        <v>0</v>
      </c>
      <c r="R19" s="92"/>
      <c r="S19" s="119">
        <v>0.53118656410256415</v>
      </c>
      <c r="T19" s="92"/>
      <c r="U19" s="92"/>
      <c r="V19" s="122">
        <v>1696.4240445138057</v>
      </c>
      <c r="W19" s="124">
        <v>1033.4015419699997</v>
      </c>
    </row>
    <row r="20" spans="1:25" x14ac:dyDescent="0.2">
      <c r="A20" s="89" t="s">
        <v>21</v>
      </c>
      <c r="B20" s="106">
        <v>494.53994986587082</v>
      </c>
      <c r="C20" s="92"/>
      <c r="D20" s="108">
        <v>0</v>
      </c>
      <c r="E20" s="92"/>
      <c r="F20" s="110">
        <v>161.80775155000003</v>
      </c>
      <c r="G20" s="92"/>
      <c r="H20" s="92"/>
      <c r="I20" s="112">
        <v>273</v>
      </c>
      <c r="J20" s="92"/>
      <c r="K20" s="92"/>
      <c r="L20" s="114">
        <v>0</v>
      </c>
      <c r="M20" s="92"/>
      <c r="N20" s="92"/>
      <c r="O20" s="116">
        <v>9.9949349731611559</v>
      </c>
      <c r="P20" s="92"/>
      <c r="Q20" s="121">
        <v>0</v>
      </c>
      <c r="R20" s="92"/>
      <c r="S20" s="119">
        <v>0.42735256410256411</v>
      </c>
      <c r="T20" s="92"/>
      <c r="U20" s="92"/>
      <c r="V20" s="122">
        <v>939.76998895313466</v>
      </c>
      <c r="W20" s="124">
        <v>373.75911713253748</v>
      </c>
    </row>
    <row r="21" spans="1:25" x14ac:dyDescent="0.2">
      <c r="A21" s="88" t="s">
        <v>123</v>
      </c>
      <c r="B21" s="106">
        <v>242.5</v>
      </c>
      <c r="C21" s="92"/>
      <c r="D21" s="108">
        <v>0</v>
      </c>
      <c r="E21" s="92"/>
      <c r="F21" s="110">
        <v>662.89081886104202</v>
      </c>
      <c r="G21" s="92"/>
      <c r="H21" s="92"/>
      <c r="I21" s="122">
        <v>0</v>
      </c>
      <c r="J21" s="92"/>
      <c r="K21" s="92"/>
      <c r="L21" s="114">
        <v>0</v>
      </c>
      <c r="M21" s="92"/>
      <c r="N21" s="92"/>
      <c r="O21" s="116">
        <v>6.2481834197031034</v>
      </c>
      <c r="P21" s="92"/>
      <c r="Q21" s="121">
        <v>0</v>
      </c>
      <c r="R21" s="92"/>
      <c r="S21" s="119">
        <v>0.93638556410256424</v>
      </c>
      <c r="T21" s="92"/>
      <c r="U21" s="92"/>
      <c r="V21" s="122">
        <v>912.57538784484768</v>
      </c>
      <c r="W21" s="124">
        <v>663.64627386104223</v>
      </c>
    </row>
    <row r="22" spans="1:25" x14ac:dyDescent="0.2">
      <c r="A22" s="88" t="s">
        <v>37</v>
      </c>
      <c r="B22" s="106">
        <v>460</v>
      </c>
      <c r="C22" s="92"/>
      <c r="D22" s="108">
        <v>25</v>
      </c>
      <c r="E22" s="92"/>
      <c r="F22" s="110">
        <v>198.02630217349997</v>
      </c>
      <c r="G22" s="92"/>
      <c r="H22" s="92"/>
      <c r="I22" s="112">
        <v>0</v>
      </c>
      <c r="J22" s="92"/>
      <c r="K22" s="92"/>
      <c r="L22" s="114">
        <v>0</v>
      </c>
      <c r="M22" s="92"/>
      <c r="N22" s="92"/>
      <c r="O22" s="116">
        <v>4.8214624197031037</v>
      </c>
      <c r="P22" s="92"/>
      <c r="Q22" s="121">
        <v>0</v>
      </c>
      <c r="R22" s="92"/>
      <c r="S22" s="119">
        <v>0.24665256410256414</v>
      </c>
      <c r="T22" s="92"/>
      <c r="U22" s="92"/>
      <c r="V22" s="122">
        <v>688.09441715730566</v>
      </c>
      <c r="W22" s="124">
        <v>458.93165317349985</v>
      </c>
    </row>
    <row r="23" spans="1:25" x14ac:dyDescent="0.2">
      <c r="A23" s="89" t="s">
        <v>28</v>
      </c>
      <c r="B23" s="106">
        <v>435</v>
      </c>
      <c r="C23" s="92"/>
      <c r="D23" s="108">
        <v>25</v>
      </c>
      <c r="E23" s="92"/>
      <c r="F23" s="110">
        <v>0</v>
      </c>
      <c r="G23" s="92"/>
      <c r="H23" s="92"/>
      <c r="I23" s="112">
        <v>40</v>
      </c>
      <c r="J23" s="92"/>
      <c r="K23" s="92"/>
      <c r="L23" s="114">
        <v>0</v>
      </c>
      <c r="M23" s="92"/>
      <c r="N23" s="92"/>
      <c r="O23" s="116">
        <v>4.371673957948718</v>
      </c>
      <c r="P23" s="92"/>
      <c r="Q23" s="121">
        <v>0</v>
      </c>
      <c r="R23" s="92"/>
      <c r="S23" s="119">
        <v>0.41285256410256416</v>
      </c>
      <c r="T23" s="92"/>
      <c r="U23" s="92"/>
      <c r="V23" s="122">
        <v>504.78452652205124</v>
      </c>
      <c r="W23" s="124">
        <v>150.30841666666666</v>
      </c>
    </row>
    <row r="24" spans="1:25" x14ac:dyDescent="0.2">
      <c r="A24" s="89" t="s">
        <v>31</v>
      </c>
      <c r="B24" s="106">
        <v>80</v>
      </c>
      <c r="C24" s="92"/>
      <c r="D24" s="108">
        <v>170</v>
      </c>
      <c r="E24" s="92"/>
      <c r="F24" s="110">
        <v>0</v>
      </c>
      <c r="G24" s="92"/>
      <c r="H24" s="92"/>
      <c r="I24" s="112">
        <v>0</v>
      </c>
      <c r="J24" s="92"/>
      <c r="K24" s="92"/>
      <c r="L24" s="114">
        <v>0</v>
      </c>
      <c r="M24" s="92"/>
      <c r="N24" s="92"/>
      <c r="O24" s="116">
        <v>29.671723</v>
      </c>
      <c r="P24" s="92"/>
      <c r="Q24" s="121">
        <v>0</v>
      </c>
      <c r="R24" s="92"/>
      <c r="S24" s="119">
        <v>2.4567009999999998</v>
      </c>
      <c r="T24" s="92"/>
      <c r="U24" s="92"/>
      <c r="V24" s="122">
        <v>282.128424</v>
      </c>
      <c r="W24" s="124">
        <v>85.391000000000005</v>
      </c>
    </row>
    <row r="25" spans="1:25" x14ac:dyDescent="0.2">
      <c r="A25" s="88" t="s">
        <v>72</v>
      </c>
      <c r="B25" s="106">
        <v>1077.5332452197449</v>
      </c>
      <c r="C25" s="92"/>
      <c r="D25" s="122">
        <v>0</v>
      </c>
      <c r="E25" s="92"/>
      <c r="F25" s="110">
        <v>203.69512385999951</v>
      </c>
      <c r="G25" s="92"/>
      <c r="H25" s="92"/>
      <c r="I25" s="112">
        <v>901.9</v>
      </c>
      <c r="J25" s="92"/>
      <c r="K25" s="92"/>
      <c r="L25" s="114">
        <v>336.3</v>
      </c>
      <c r="M25" s="92"/>
      <c r="N25" s="92"/>
      <c r="O25" s="116">
        <v>93.931638202416352</v>
      </c>
      <c r="P25" s="92"/>
      <c r="Q25" s="121">
        <v>2</v>
      </c>
      <c r="R25" s="92"/>
      <c r="S25" s="119">
        <v>10.542427871794873</v>
      </c>
      <c r="T25" s="92"/>
      <c r="U25" s="92"/>
      <c r="V25" s="122">
        <v>2625.8788771539557</v>
      </c>
      <c r="W25" s="124">
        <v>1459.1716090630782</v>
      </c>
    </row>
    <row r="26" spans="1:25" x14ac:dyDescent="0.2">
      <c r="A26" s="97" t="s">
        <v>43</v>
      </c>
      <c r="B26" s="107">
        <v>16194.881665807918</v>
      </c>
      <c r="C26" s="98"/>
      <c r="D26" s="109">
        <v>264.60000000000002</v>
      </c>
      <c r="E26" s="98"/>
      <c r="F26" s="111">
        <v>3072.0489638745412</v>
      </c>
      <c r="G26" s="98"/>
      <c r="H26" s="98"/>
      <c r="I26" s="113">
        <v>2648.4</v>
      </c>
      <c r="J26" s="98"/>
      <c r="K26" s="98"/>
      <c r="L26" s="115">
        <v>344.3</v>
      </c>
      <c r="M26" s="98"/>
      <c r="N26" s="98"/>
      <c r="O26" s="117">
        <v>208</v>
      </c>
      <c r="P26" s="98"/>
      <c r="Q26" s="118">
        <v>5</v>
      </c>
      <c r="R26" s="98"/>
      <c r="S26" s="120">
        <v>21.7</v>
      </c>
      <c r="T26" s="98"/>
      <c r="U26" s="98"/>
      <c r="V26" s="123">
        <v>22758.842072701304</v>
      </c>
      <c r="W26" s="126">
        <f>SUM(W14:W25)</f>
        <v>13510.616215275259</v>
      </c>
      <c r="X26" s="127"/>
    </row>
    <row r="27" spans="1:25" ht="3.75" customHeight="1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125"/>
    </row>
    <row r="28" spans="1:25" s="158" customFormat="1" ht="21.75" customHeight="1" x14ac:dyDescent="0.2">
      <c r="A28" s="156" t="s">
        <v>125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7"/>
      <c r="Y28" s="157"/>
    </row>
    <row r="29" spans="1:25" s="158" customFormat="1" ht="12" customHeight="1" x14ac:dyDescent="0.2">
      <c r="A29" s="159" t="s">
        <v>117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</row>
    <row r="30" spans="1:25" s="95" customFormat="1" ht="11.25" x14ac:dyDescent="0.2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</row>
  </sheetData>
  <mergeCells count="18">
    <mergeCell ref="A28:W28"/>
    <mergeCell ref="A11:A13"/>
    <mergeCell ref="B12:B13"/>
    <mergeCell ref="V11:V13"/>
    <mergeCell ref="D12:E13"/>
    <mergeCell ref="F12:G13"/>
    <mergeCell ref="I13:J13"/>
    <mergeCell ref="L13:N13"/>
    <mergeCell ref="B11:G11"/>
    <mergeCell ref="O12:P13"/>
    <mergeCell ref="Q13:R13"/>
    <mergeCell ref="L12:M12"/>
    <mergeCell ref="I12:J12"/>
    <mergeCell ref="I11:J11"/>
    <mergeCell ref="L11:T11"/>
    <mergeCell ref="S13:T13"/>
    <mergeCell ref="Q12:T12"/>
    <mergeCell ref="W11:X13"/>
  </mergeCells>
  <phoneticPr fontId="7" type="noConversion"/>
  <printOptions horizontalCentered="1"/>
  <pageMargins left="0.5" right="0.5" top="0.5" bottom="0.5" header="0.3" footer="0.3"/>
  <pageSetup scale="8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102</v>
      </c>
    </row>
    <row r="2" spans="1:4" ht="17.25" x14ac:dyDescent="0.25">
      <c r="A2" s="35" t="s">
        <v>92</v>
      </c>
    </row>
    <row r="3" spans="1:4" x14ac:dyDescent="0.25">
      <c r="A3" s="49" t="s">
        <v>11</v>
      </c>
    </row>
    <row r="5" spans="1:4" x14ac:dyDescent="0.25">
      <c r="A5" s="52" t="s">
        <v>13</v>
      </c>
      <c r="B5" s="50"/>
      <c r="C5" s="53" t="s">
        <v>22</v>
      </c>
      <c r="D5" s="53" t="s">
        <v>12</v>
      </c>
    </row>
    <row r="6" spans="1:4" x14ac:dyDescent="0.25">
      <c r="A6" s="49" t="s">
        <v>23</v>
      </c>
      <c r="C6" s="57"/>
      <c r="D6" s="149" t="s">
        <v>67</v>
      </c>
    </row>
    <row r="7" spans="1:4" x14ac:dyDescent="0.25">
      <c r="A7" s="49" t="s">
        <v>24</v>
      </c>
      <c r="C7" s="57"/>
      <c r="D7" s="150"/>
    </row>
    <row r="8" spans="1:4" x14ac:dyDescent="0.25">
      <c r="A8" s="49" t="s">
        <v>27</v>
      </c>
      <c r="C8" s="57"/>
      <c r="D8" s="150"/>
    </row>
    <row r="9" spans="1:4" x14ac:dyDescent="0.25">
      <c r="A9" s="49" t="s">
        <v>25</v>
      </c>
      <c r="C9" s="57"/>
      <c r="D9" s="150"/>
    </row>
    <row r="10" spans="1:4" x14ac:dyDescent="0.25">
      <c r="A10" s="49" t="s">
        <v>58</v>
      </c>
      <c r="C10" s="57"/>
      <c r="D10" s="150"/>
    </row>
    <row r="11" spans="1:4" x14ac:dyDescent="0.25">
      <c r="A11" s="49" t="s">
        <v>50</v>
      </c>
      <c r="C11" s="57"/>
      <c r="D11" s="150"/>
    </row>
    <row r="12" spans="1:4" x14ac:dyDescent="0.25">
      <c r="A12" s="49" t="s">
        <v>28</v>
      </c>
      <c r="C12" s="57"/>
      <c r="D12" s="150"/>
    </row>
    <row r="13" spans="1:4" x14ac:dyDescent="0.25">
      <c r="A13" s="49" t="s">
        <v>26</v>
      </c>
      <c r="C13" s="57"/>
      <c r="D13" s="150"/>
    </row>
    <row r="14" spans="1:4" x14ac:dyDescent="0.25">
      <c r="A14" s="49" t="s">
        <v>29</v>
      </c>
      <c r="C14" s="57"/>
      <c r="D14" s="150"/>
    </row>
    <row r="15" spans="1:4" x14ac:dyDescent="0.25">
      <c r="A15" s="49" t="s">
        <v>59</v>
      </c>
      <c r="C15" s="57"/>
      <c r="D15" s="150"/>
    </row>
    <row r="16" spans="1:4" x14ac:dyDescent="0.25">
      <c r="A16" s="49" t="s">
        <v>60</v>
      </c>
      <c r="C16" s="57"/>
      <c r="D16" s="150"/>
    </row>
    <row r="17" spans="1:11" x14ac:dyDescent="0.25">
      <c r="A17" s="49" t="s">
        <v>30</v>
      </c>
      <c r="C17" s="57"/>
      <c r="D17" s="150"/>
    </row>
    <row r="18" spans="1:11" x14ac:dyDescent="0.25">
      <c r="A18" s="49" t="s">
        <v>61</v>
      </c>
      <c r="C18" s="57"/>
      <c r="D18" s="150"/>
    </row>
    <row r="19" spans="1:11" x14ac:dyDescent="0.25">
      <c r="A19" s="49" t="s">
        <v>31</v>
      </c>
      <c r="C19" s="57"/>
      <c r="D19" s="151"/>
    </row>
    <row r="20" spans="1:11" x14ac:dyDescent="0.25">
      <c r="A20" s="52" t="s">
        <v>10</v>
      </c>
      <c r="B20" s="52"/>
      <c r="C20" s="62">
        <f>SUM(C6:C19)</f>
        <v>0</v>
      </c>
      <c r="D20" s="62"/>
    </row>
    <row r="21" spans="1:11" x14ac:dyDescent="0.25">
      <c r="A21" s="54" t="s">
        <v>55</v>
      </c>
    </row>
    <row r="22" spans="1:11" x14ac:dyDescent="0.25">
      <c r="A22" s="54" t="s">
        <v>56</v>
      </c>
    </row>
    <row r="25" spans="1:11" x14ac:dyDescent="0.25">
      <c r="A25" s="35" t="s">
        <v>103</v>
      </c>
    </row>
    <row r="26" spans="1:11" x14ac:dyDescent="0.25">
      <c r="A26" s="35" t="s">
        <v>90</v>
      </c>
    </row>
    <row r="27" spans="1:11" x14ac:dyDescent="0.25">
      <c r="A27" s="49" t="s">
        <v>11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13</v>
      </c>
      <c r="B29" s="55"/>
      <c r="C29" s="2" t="s">
        <v>5</v>
      </c>
      <c r="D29" s="2" t="s">
        <v>42</v>
      </c>
      <c r="E29" s="2" t="s">
        <v>71</v>
      </c>
      <c r="F29" s="2" t="s">
        <v>10</v>
      </c>
    </row>
    <row r="30" spans="1:11" s="56" customFormat="1" x14ac:dyDescent="0.25">
      <c r="A30" s="49" t="s">
        <v>23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24</v>
      </c>
      <c r="C31" s="65"/>
      <c r="D31" s="65"/>
      <c r="E31" s="65"/>
      <c r="F31" s="65"/>
    </row>
    <row r="32" spans="1:11" x14ac:dyDescent="0.25">
      <c r="A32" s="49" t="s">
        <v>27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25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58</v>
      </c>
      <c r="C34" s="65"/>
      <c r="D34" s="65"/>
      <c r="E34" s="65"/>
      <c r="F34" s="65"/>
    </row>
    <row r="35" spans="1:8" x14ac:dyDescent="0.25">
      <c r="A35" s="49" t="s">
        <v>50</v>
      </c>
      <c r="C35" s="65"/>
      <c r="D35" s="65"/>
      <c r="E35" s="65"/>
      <c r="F35" s="65"/>
    </row>
    <row r="36" spans="1:8" x14ac:dyDescent="0.25">
      <c r="A36" s="49" t="s">
        <v>28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26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29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59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66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60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30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61</v>
      </c>
      <c r="C43" s="65"/>
      <c r="D43" s="65"/>
      <c r="E43" s="65"/>
      <c r="F43" s="65"/>
    </row>
    <row r="44" spans="1:8" x14ac:dyDescent="0.25">
      <c r="A44" s="49" t="s">
        <v>31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10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74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16"/>
      <c r="F4" s="16"/>
      <c r="G4" s="75" t="s">
        <v>68</v>
      </c>
      <c r="H4" s="71" t="s">
        <v>3</v>
      </c>
      <c r="I4" s="74"/>
      <c r="J4" s="16"/>
    </row>
    <row r="5" spans="1:10" x14ac:dyDescent="0.25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69</v>
      </c>
      <c r="H5" s="72" t="s">
        <v>70</v>
      </c>
      <c r="I5" s="72" t="s">
        <v>48</v>
      </c>
      <c r="J5" s="18" t="s">
        <v>10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80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81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82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83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84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10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51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3" t="s">
        <v>4</v>
      </c>
      <c r="D5" s="143"/>
      <c r="E5" s="143"/>
      <c r="F5" s="144" t="s">
        <v>3</v>
      </c>
      <c r="G5" s="144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9</v>
      </c>
      <c r="G6" s="18" t="s">
        <v>48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10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52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106</v>
      </c>
    </row>
    <row r="2" spans="1:14" ht="17.25" x14ac:dyDescent="0.25">
      <c r="A2" s="35" t="s">
        <v>92</v>
      </c>
    </row>
    <row r="3" spans="1:14" x14ac:dyDescent="0.25">
      <c r="A3" s="49" t="s">
        <v>11</v>
      </c>
    </row>
    <row r="5" spans="1:14" x14ac:dyDescent="0.25">
      <c r="A5" s="52" t="s">
        <v>13</v>
      </c>
      <c r="B5" s="50"/>
      <c r="C5" s="53" t="s">
        <v>22</v>
      </c>
      <c r="D5" s="53" t="s">
        <v>12</v>
      </c>
    </row>
    <row r="6" spans="1:14" x14ac:dyDescent="0.25">
      <c r="A6" s="49" t="s">
        <v>32</v>
      </c>
      <c r="C6" s="59"/>
      <c r="D6" s="152" t="s">
        <v>67</v>
      </c>
      <c r="N6" s="60"/>
    </row>
    <row r="7" spans="1:14" x14ac:dyDescent="0.25">
      <c r="A7" s="49" t="s">
        <v>33</v>
      </c>
      <c r="C7" s="59"/>
      <c r="D7" s="153"/>
      <c r="N7" s="60"/>
    </row>
    <row r="8" spans="1:14" x14ac:dyDescent="0.25">
      <c r="A8" s="49" t="s">
        <v>34</v>
      </c>
      <c r="C8" s="59"/>
      <c r="D8" s="153"/>
      <c r="N8" s="60"/>
    </row>
    <row r="9" spans="1:14" x14ac:dyDescent="0.25">
      <c r="A9" s="49" t="s">
        <v>35</v>
      </c>
      <c r="C9" s="59"/>
      <c r="D9" s="153"/>
      <c r="N9" s="60"/>
    </row>
    <row r="10" spans="1:14" x14ac:dyDescent="0.25">
      <c r="A10" s="49" t="s">
        <v>36</v>
      </c>
      <c r="C10" s="59"/>
      <c r="D10" s="153"/>
      <c r="N10" s="60"/>
    </row>
    <row r="11" spans="1:14" x14ac:dyDescent="0.25">
      <c r="A11" s="49" t="s">
        <v>37</v>
      </c>
      <c r="C11" s="59"/>
      <c r="D11" s="153"/>
      <c r="N11" s="60"/>
    </row>
    <row r="12" spans="1:14" x14ac:dyDescent="0.25">
      <c r="C12" s="59"/>
      <c r="D12" s="59"/>
    </row>
    <row r="13" spans="1:14" x14ac:dyDescent="0.25">
      <c r="A13" s="52" t="s">
        <v>10</v>
      </c>
      <c r="B13" s="52"/>
      <c r="C13" s="63">
        <f>SUM(C6:C12)</f>
        <v>0</v>
      </c>
      <c r="D13" s="63"/>
    </row>
    <row r="14" spans="1:14" x14ac:dyDescent="0.25">
      <c r="A14" s="54" t="s">
        <v>55</v>
      </c>
    </row>
    <row r="15" spans="1:14" x14ac:dyDescent="0.25">
      <c r="A15" s="54" t="s">
        <v>56</v>
      </c>
    </row>
    <row r="18" spans="1:6" x14ac:dyDescent="0.25">
      <c r="A18" s="35" t="s">
        <v>107</v>
      </c>
    </row>
    <row r="19" spans="1:6" x14ac:dyDescent="0.25">
      <c r="A19" s="35" t="s">
        <v>90</v>
      </c>
    </row>
    <row r="20" spans="1:6" x14ac:dyDescent="0.25">
      <c r="A20" s="49" t="s">
        <v>11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13</v>
      </c>
      <c r="B22" s="55"/>
      <c r="C22" s="2" t="s">
        <v>5</v>
      </c>
      <c r="D22" s="2" t="s">
        <v>42</v>
      </c>
      <c r="E22" s="2" t="s">
        <v>71</v>
      </c>
      <c r="F22" s="2" t="s">
        <v>10</v>
      </c>
    </row>
    <row r="23" spans="1:6" s="56" customFormat="1" x14ac:dyDescent="0.25">
      <c r="A23" s="49" t="s">
        <v>32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33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34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35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36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37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10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74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108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73"/>
      <c r="F4" s="73"/>
      <c r="G4" s="75" t="s">
        <v>68</v>
      </c>
      <c r="H4" s="71" t="s">
        <v>3</v>
      </c>
      <c r="I4" s="74"/>
      <c r="J4" s="73"/>
    </row>
    <row r="5" spans="1:10" x14ac:dyDescent="0.25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69</v>
      </c>
      <c r="H5" s="72" t="s">
        <v>70</v>
      </c>
      <c r="I5" s="72" t="s">
        <v>48</v>
      </c>
      <c r="J5" s="72" t="s">
        <v>10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80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81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82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83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84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85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10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51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109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3" t="s">
        <v>4</v>
      </c>
      <c r="D5" s="143"/>
      <c r="E5" s="143"/>
      <c r="F5" s="144" t="s">
        <v>3</v>
      </c>
      <c r="G5" s="144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53</v>
      </c>
      <c r="G6" s="18" t="s">
        <v>48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80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81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10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52</v>
      </c>
    </row>
    <row r="17" spans="1:1" s="45" customFormat="1" ht="14.25" x14ac:dyDescent="0.2">
      <c r="A17" s="45" t="s">
        <v>54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110</v>
      </c>
    </row>
    <row r="2" spans="1:16" ht="17.25" x14ac:dyDescent="0.25">
      <c r="A2" s="35" t="s">
        <v>89</v>
      </c>
    </row>
    <row r="3" spans="1:16" x14ac:dyDescent="0.25">
      <c r="A3" s="49" t="s">
        <v>11</v>
      </c>
    </row>
    <row r="5" spans="1:16" x14ac:dyDescent="0.25">
      <c r="A5" s="52" t="s">
        <v>13</v>
      </c>
      <c r="B5" s="50"/>
      <c r="C5" s="53" t="s">
        <v>22</v>
      </c>
      <c r="D5" s="53" t="s">
        <v>12</v>
      </c>
    </row>
    <row r="6" spans="1:16" x14ac:dyDescent="0.25">
      <c r="A6" s="49" t="s">
        <v>38</v>
      </c>
      <c r="C6" s="57"/>
      <c r="D6" s="154" t="s">
        <v>67</v>
      </c>
      <c r="P6" s="64"/>
    </row>
    <row r="7" spans="1:16" x14ac:dyDescent="0.25">
      <c r="A7" s="49" t="s">
        <v>62</v>
      </c>
      <c r="C7" s="57"/>
      <c r="D7" s="155"/>
      <c r="P7" s="64"/>
    </row>
    <row r="8" spans="1:16" x14ac:dyDescent="0.25">
      <c r="A8" s="49" t="s">
        <v>63</v>
      </c>
      <c r="C8" s="57"/>
      <c r="D8" s="155"/>
      <c r="P8" s="64"/>
    </row>
    <row r="9" spans="1:16" x14ac:dyDescent="0.25">
      <c r="A9" s="49" t="s">
        <v>64</v>
      </c>
      <c r="C9" s="57"/>
      <c r="D9" s="155"/>
      <c r="P9" s="64"/>
    </row>
    <row r="10" spans="1:16" x14ac:dyDescent="0.25">
      <c r="A10" s="49" t="s">
        <v>65</v>
      </c>
      <c r="C10" s="57"/>
      <c r="D10" s="155"/>
      <c r="P10" s="64"/>
    </row>
    <row r="11" spans="1:16" x14ac:dyDescent="0.25">
      <c r="A11" s="49" t="s">
        <v>40</v>
      </c>
      <c r="C11" s="57"/>
      <c r="D11" s="155"/>
      <c r="P11" s="64"/>
    </row>
    <row r="12" spans="1:16" x14ac:dyDescent="0.25">
      <c r="A12" s="49" t="s">
        <v>41</v>
      </c>
      <c r="C12" s="57"/>
      <c r="D12" s="155"/>
      <c r="P12" s="64"/>
    </row>
    <row r="13" spans="1:16" x14ac:dyDescent="0.25">
      <c r="A13" s="49" t="s">
        <v>44</v>
      </c>
      <c r="C13" s="57"/>
      <c r="D13" s="155"/>
      <c r="P13" s="64"/>
    </row>
    <row r="14" spans="1:16" x14ac:dyDescent="0.25">
      <c r="C14" s="57"/>
      <c r="D14" s="51"/>
      <c r="P14" s="64"/>
    </row>
    <row r="15" spans="1:16" x14ac:dyDescent="0.25">
      <c r="A15" s="52" t="s">
        <v>10</v>
      </c>
      <c r="B15" s="52"/>
      <c r="C15" s="62">
        <f>SUM(C6:C14)</f>
        <v>0</v>
      </c>
      <c r="P15" s="64"/>
    </row>
    <row r="16" spans="1:16" x14ac:dyDescent="0.25">
      <c r="A16" s="54" t="s">
        <v>55</v>
      </c>
      <c r="D16" s="67"/>
      <c r="P16" s="64"/>
    </row>
    <row r="17" spans="1:14" x14ac:dyDescent="0.25">
      <c r="A17" s="54" t="s">
        <v>56</v>
      </c>
    </row>
    <row r="20" spans="1:14" x14ac:dyDescent="0.25">
      <c r="A20" s="35" t="s">
        <v>111</v>
      </c>
    </row>
    <row r="21" spans="1:14" x14ac:dyDescent="0.25">
      <c r="A21" s="35" t="s">
        <v>90</v>
      </c>
    </row>
    <row r="22" spans="1:14" x14ac:dyDescent="0.25">
      <c r="A22" s="49" t="s">
        <v>11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13</v>
      </c>
      <c r="B24" s="55"/>
      <c r="C24" s="2" t="s">
        <v>5</v>
      </c>
      <c r="D24" s="2" t="s">
        <v>42</v>
      </c>
      <c r="E24" s="2" t="s">
        <v>71</v>
      </c>
      <c r="F24" s="2" t="s">
        <v>10</v>
      </c>
    </row>
    <row r="25" spans="1:14" x14ac:dyDescent="0.25">
      <c r="A25" s="49" t="s">
        <v>38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39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63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64</v>
      </c>
      <c r="C28" s="59"/>
      <c r="D28" s="59"/>
      <c r="E28" s="59"/>
      <c r="F28" s="59"/>
      <c r="G28" s="59"/>
    </row>
    <row r="29" spans="1:14" x14ac:dyDescent="0.25">
      <c r="A29" s="49" t="s">
        <v>65</v>
      </c>
      <c r="C29" s="59"/>
      <c r="D29" s="59"/>
      <c r="E29" s="59"/>
      <c r="F29" s="59"/>
      <c r="G29" s="59"/>
    </row>
    <row r="30" spans="1:14" x14ac:dyDescent="0.25">
      <c r="A30" s="49" t="s">
        <v>40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41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44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31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10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74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93</v>
      </c>
      <c r="B1" s="3"/>
      <c r="C1" s="3"/>
      <c r="D1" s="3"/>
      <c r="E1" s="3"/>
    </row>
    <row r="2" spans="1:12" x14ac:dyDescent="0.25">
      <c r="A2" s="4" t="s">
        <v>11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68</v>
      </c>
      <c r="J4" s="70" t="s">
        <v>3</v>
      </c>
      <c r="K4" s="76"/>
      <c r="L4" s="73"/>
    </row>
    <row r="5" spans="1:12" x14ac:dyDescent="0.25">
      <c r="A5" s="17" t="s">
        <v>13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69</v>
      </c>
      <c r="J5" s="72" t="s">
        <v>70</v>
      </c>
      <c r="K5" s="72" t="s">
        <v>48</v>
      </c>
      <c r="L5" s="72" t="s">
        <v>10</v>
      </c>
    </row>
    <row r="6" spans="1:12" x14ac:dyDescent="0.25">
      <c r="A6" s="3" t="s">
        <v>112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113</v>
      </c>
      <c r="C7" s="4"/>
      <c r="D7" s="3" t="s">
        <v>80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114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115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81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82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83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84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85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86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87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88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10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46</v>
      </c>
      <c r="B44" s="14"/>
      <c r="C44" s="14"/>
    </row>
    <row r="46" spans="1:13" x14ac:dyDescent="0.25">
      <c r="A46" s="79" t="s">
        <v>76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77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75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78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79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94</v>
      </c>
      <c r="B1" s="3"/>
    </row>
    <row r="2" spans="1:9" x14ac:dyDescent="0.25">
      <c r="A2" s="4" t="s">
        <v>11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43" t="s">
        <v>4</v>
      </c>
      <c r="E4" s="143"/>
      <c r="F4" s="143"/>
      <c r="G4" s="144" t="s">
        <v>3</v>
      </c>
      <c r="H4" s="144"/>
      <c r="I4" s="16"/>
    </row>
    <row r="5" spans="1:9" ht="30" x14ac:dyDescent="0.25">
      <c r="A5" s="17" t="s">
        <v>13</v>
      </c>
      <c r="B5" s="17"/>
      <c r="C5" s="15"/>
      <c r="D5" s="18" t="s">
        <v>0</v>
      </c>
      <c r="E5" s="18" t="s">
        <v>2</v>
      </c>
      <c r="F5" s="19" t="s">
        <v>47</v>
      </c>
      <c r="G5" s="18" t="s">
        <v>9</v>
      </c>
      <c r="H5" s="18" t="s">
        <v>48</v>
      </c>
      <c r="I5" s="18" t="s">
        <v>10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80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81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82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83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84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10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49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95</v>
      </c>
    </row>
    <row r="2" spans="1:4" ht="17.25" x14ac:dyDescent="0.25">
      <c r="A2" s="35" t="s">
        <v>89</v>
      </c>
    </row>
    <row r="3" spans="1:4" x14ac:dyDescent="0.25">
      <c r="A3" s="49" t="s">
        <v>11</v>
      </c>
    </row>
    <row r="5" spans="1:4" x14ac:dyDescent="0.25">
      <c r="A5" s="52" t="s">
        <v>13</v>
      </c>
      <c r="B5" s="50"/>
      <c r="C5" s="53" t="s">
        <v>22</v>
      </c>
      <c r="D5" s="53" t="s">
        <v>12</v>
      </c>
    </row>
    <row r="6" spans="1:4" x14ac:dyDescent="0.25">
      <c r="A6" s="49" t="s">
        <v>14</v>
      </c>
      <c r="C6" s="59"/>
      <c r="D6" s="145" t="s">
        <v>67</v>
      </c>
    </row>
    <row r="7" spans="1:4" x14ac:dyDescent="0.25">
      <c r="A7" s="49" t="s">
        <v>15</v>
      </c>
      <c r="C7" s="59"/>
      <c r="D7" s="146"/>
    </row>
    <row r="8" spans="1:4" x14ac:dyDescent="0.25">
      <c r="A8" s="49" t="s">
        <v>16</v>
      </c>
      <c r="C8" s="59"/>
      <c r="D8" s="146"/>
    </row>
    <row r="9" spans="1:4" x14ac:dyDescent="0.25">
      <c r="A9" s="49" t="s">
        <v>17</v>
      </c>
      <c r="C9" s="59"/>
      <c r="D9" s="146"/>
    </row>
    <row r="10" spans="1:4" x14ac:dyDescent="0.25">
      <c r="A10" s="49" t="s">
        <v>18</v>
      </c>
      <c r="C10" s="59"/>
      <c r="D10" s="146"/>
    </row>
    <row r="11" spans="1:4" x14ac:dyDescent="0.25">
      <c r="A11" s="49" t="s">
        <v>19</v>
      </c>
      <c r="C11" s="59"/>
      <c r="D11" s="146"/>
    </row>
    <row r="12" spans="1:4" x14ac:dyDescent="0.25">
      <c r="A12" s="49" t="s">
        <v>20</v>
      </c>
      <c r="C12" s="59"/>
      <c r="D12" s="146"/>
    </row>
    <row r="13" spans="1:4" x14ac:dyDescent="0.25">
      <c r="A13" s="49" t="s">
        <v>57</v>
      </c>
      <c r="C13" s="59"/>
      <c r="D13" s="146"/>
    </row>
    <row r="14" spans="1:4" x14ac:dyDescent="0.25">
      <c r="A14" s="49" t="s">
        <v>21</v>
      </c>
      <c r="C14" s="59"/>
      <c r="D14" s="146"/>
    </row>
    <row r="15" spans="1:4" x14ac:dyDescent="0.25">
      <c r="A15" s="49" t="s">
        <v>31</v>
      </c>
      <c r="C15" s="59"/>
      <c r="D15" s="146"/>
    </row>
    <row r="17" spans="1:9" x14ac:dyDescent="0.25">
      <c r="A17" s="52" t="s">
        <v>10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55</v>
      </c>
    </row>
    <row r="19" spans="1:9" x14ac:dyDescent="0.25">
      <c r="A19" s="54" t="s">
        <v>56</v>
      </c>
    </row>
    <row r="22" spans="1:9" x14ac:dyDescent="0.25">
      <c r="A22" s="35" t="s">
        <v>96</v>
      </c>
    </row>
    <row r="23" spans="1:9" x14ac:dyDescent="0.25">
      <c r="A23" s="35" t="s">
        <v>90</v>
      </c>
    </row>
    <row r="24" spans="1:9" x14ac:dyDescent="0.25">
      <c r="A24" s="49" t="s">
        <v>11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13</v>
      </c>
      <c r="B26" s="55"/>
      <c r="C26" s="2" t="s">
        <v>5</v>
      </c>
      <c r="D26" s="2" t="s">
        <v>42</v>
      </c>
      <c r="E26" s="2" t="s">
        <v>73</v>
      </c>
      <c r="F26" s="2" t="s">
        <v>10</v>
      </c>
    </row>
    <row r="27" spans="1:9" x14ac:dyDescent="0.25">
      <c r="A27" s="49" t="s">
        <v>14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15</v>
      </c>
      <c r="C28" s="59"/>
      <c r="D28" s="59"/>
      <c r="E28" s="59"/>
      <c r="F28" s="59"/>
    </row>
    <row r="29" spans="1:9" x14ac:dyDescent="0.25">
      <c r="A29" s="49" t="s">
        <v>16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17</v>
      </c>
      <c r="C30" s="59"/>
      <c r="D30" s="59"/>
      <c r="E30" s="59"/>
      <c r="F30" s="59"/>
    </row>
    <row r="31" spans="1:9" x14ac:dyDescent="0.25">
      <c r="A31" s="49" t="s">
        <v>18</v>
      </c>
      <c r="C31" s="59"/>
      <c r="D31" s="59"/>
      <c r="E31" s="59"/>
      <c r="F31" s="59"/>
    </row>
    <row r="32" spans="1:9" x14ac:dyDescent="0.25">
      <c r="A32" s="49" t="s">
        <v>19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20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57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21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31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10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74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16"/>
      <c r="F4" s="16"/>
      <c r="G4" s="75" t="s">
        <v>68</v>
      </c>
      <c r="H4" s="71" t="s">
        <v>3</v>
      </c>
      <c r="I4" s="74"/>
      <c r="J4" s="16"/>
    </row>
    <row r="5" spans="1:10" x14ac:dyDescent="0.25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69</v>
      </c>
      <c r="H5" s="72" t="s">
        <v>70</v>
      </c>
      <c r="I5" s="72" t="s">
        <v>48</v>
      </c>
      <c r="J5" s="18" t="s">
        <v>10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80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81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10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46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98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3" t="s">
        <v>4</v>
      </c>
      <c r="D5" s="143"/>
      <c r="E5" s="143"/>
      <c r="F5" s="144" t="s">
        <v>3</v>
      </c>
      <c r="G5" s="144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9</v>
      </c>
      <c r="G6" s="18" t="s">
        <v>48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80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81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82</v>
      </c>
    </row>
    <row r="17" spans="1:9" x14ac:dyDescent="0.25">
      <c r="A17" s="6" t="s">
        <v>10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49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99</v>
      </c>
    </row>
    <row r="2" spans="1:4" ht="17.25" x14ac:dyDescent="0.25">
      <c r="A2" s="35" t="s">
        <v>89</v>
      </c>
    </row>
    <row r="3" spans="1:4" x14ac:dyDescent="0.25">
      <c r="A3" s="49" t="s">
        <v>11</v>
      </c>
    </row>
    <row r="5" spans="1:4" x14ac:dyDescent="0.25">
      <c r="A5" s="52" t="s">
        <v>13</v>
      </c>
      <c r="B5" s="50"/>
      <c r="C5" s="53" t="s">
        <v>22</v>
      </c>
      <c r="D5" s="53" t="s">
        <v>12</v>
      </c>
    </row>
    <row r="6" spans="1:4" ht="15" customHeight="1" x14ac:dyDescent="0.25">
      <c r="A6" s="49" t="s">
        <v>80</v>
      </c>
      <c r="C6" s="59"/>
      <c r="D6" s="147" t="s">
        <v>67</v>
      </c>
    </row>
    <row r="7" spans="1:4" ht="15" customHeight="1" x14ac:dyDescent="0.25">
      <c r="A7" s="49" t="s">
        <v>81</v>
      </c>
      <c r="C7" s="59"/>
      <c r="D7" s="148"/>
    </row>
    <row r="9" spans="1:4" ht="15" customHeight="1" x14ac:dyDescent="0.25">
      <c r="A9" s="52" t="s">
        <v>10</v>
      </c>
      <c r="B9" s="52"/>
      <c r="C9" s="61">
        <f>SUM(C6:C8)</f>
        <v>0</v>
      </c>
      <c r="D9" s="52"/>
    </row>
    <row r="10" spans="1:4" ht="15" customHeight="1" x14ac:dyDescent="0.25">
      <c r="A10" s="54" t="s">
        <v>55</v>
      </c>
    </row>
    <row r="11" spans="1:4" ht="15" customHeight="1" x14ac:dyDescent="0.25">
      <c r="A11" s="54" t="s">
        <v>56</v>
      </c>
    </row>
    <row r="16" spans="1:4" x14ac:dyDescent="0.25">
      <c r="A16" s="35" t="s">
        <v>100</v>
      </c>
    </row>
    <row r="17" spans="1:6" x14ac:dyDescent="0.25">
      <c r="A17" s="35" t="s">
        <v>90</v>
      </c>
    </row>
    <row r="18" spans="1:6" x14ac:dyDescent="0.25">
      <c r="A18" s="49" t="s">
        <v>11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13</v>
      </c>
      <c r="B20" s="55"/>
      <c r="C20" s="2" t="s">
        <v>5</v>
      </c>
      <c r="D20" s="2" t="s">
        <v>42</v>
      </c>
      <c r="E20" s="2" t="s">
        <v>73</v>
      </c>
      <c r="F20" s="2" t="s">
        <v>10</v>
      </c>
    </row>
    <row r="21" spans="1:6" x14ac:dyDescent="0.25">
      <c r="A21" s="49" t="s">
        <v>80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81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10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74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101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73"/>
      <c r="F4" s="73"/>
      <c r="G4" s="75" t="s">
        <v>68</v>
      </c>
      <c r="H4" s="71" t="s">
        <v>3</v>
      </c>
      <c r="I4" s="74"/>
      <c r="J4" s="73"/>
    </row>
    <row r="5" spans="1:10" x14ac:dyDescent="0.25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69</v>
      </c>
      <c r="H5" s="72" t="s">
        <v>70</v>
      </c>
      <c r="I5" s="72" t="s">
        <v>48</v>
      </c>
      <c r="J5" s="72" t="s">
        <v>10</v>
      </c>
    </row>
    <row r="6" spans="1:10" s="3" customFormat="1" x14ac:dyDescent="0.25">
      <c r="B6" s="3" t="s">
        <v>80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81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82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83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84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85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45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10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46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91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3" t="s">
        <v>4</v>
      </c>
      <c r="D5" s="143"/>
      <c r="E5" s="143"/>
      <c r="F5" s="144" t="s">
        <v>3</v>
      </c>
      <c r="G5" s="144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9</v>
      </c>
      <c r="G6" s="18" t="s">
        <v>48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10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49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97D885DA-3F52-4A4E-8188-307EFD2C414C}"/>
</file>

<file path=customXml/itemProps2.xml><?xml version="1.0" encoding="utf-8"?>
<ds:datastoreItem xmlns:ds="http://schemas.openxmlformats.org/officeDocument/2006/customXml" ds:itemID="{7382BDDB-86E3-42D8-B3BE-25DC0FEE9B86}"/>
</file>

<file path=customXml/itemProps3.xml><?xml version="1.0" encoding="utf-8"?>
<ds:datastoreItem xmlns:ds="http://schemas.openxmlformats.org/officeDocument/2006/customXml" ds:itemID="{FB35A045-E02B-4D20-A374-7D433BC8C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Commitment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Commitment'!Print_Area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2022-03-17T20:57:56Z</cp:lastPrinted>
  <dcterms:created xsi:type="dcterms:W3CDTF">2010-12-13T09:40:53Z</dcterms:created>
  <dcterms:modified xsi:type="dcterms:W3CDTF">2022-04-04T01:20:30Z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