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6.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20" yWindow="-120" windowWidth="25440" windowHeight="15390" firstSheet="15" activeTab="15"/>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Modality'!$A$1:$H$60</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26" l="1"/>
  <c r="J33" i="26"/>
  <c r="J16" i="26"/>
  <c r="J17" i="26"/>
  <c r="J19" i="26"/>
  <c r="J14" i="26" s="1"/>
  <c r="J20" i="26"/>
  <c r="J9" i="26"/>
  <c r="J10" i="26"/>
  <c r="J12" i="26"/>
  <c r="J13" i="26"/>
  <c r="J38" i="26"/>
  <c r="J37" i="26"/>
  <c r="J31" i="26"/>
  <c r="J30" i="26"/>
  <c r="J24" i="26"/>
  <c r="J23" i="26"/>
  <c r="E35" i="20"/>
  <c r="F35" i="20"/>
  <c r="G35" i="20"/>
  <c r="H35" i="20"/>
  <c r="I35" i="20"/>
  <c r="I43" i="20" s="1"/>
  <c r="J37" i="20"/>
  <c r="J38" i="20"/>
  <c r="J40" i="20"/>
  <c r="J41" i="20"/>
  <c r="J35" i="20" s="1"/>
  <c r="J19" i="20"/>
  <c r="J18" i="20"/>
  <c r="J17" i="20"/>
  <c r="J16" i="20"/>
  <c r="J44" i="16"/>
  <c r="J38" i="16"/>
  <c r="J32" i="16"/>
  <c r="J26" i="16"/>
  <c r="J20" i="16"/>
  <c r="J8" i="16"/>
  <c r="I35" i="26"/>
  <c r="H35" i="26"/>
  <c r="G35" i="26"/>
  <c r="F35" i="26"/>
  <c r="E35" i="26"/>
  <c r="I28" i="26"/>
  <c r="I49" i="26" s="1"/>
  <c r="H28" i="26"/>
  <c r="G28" i="26"/>
  <c r="I7" i="26"/>
  <c r="G7" i="26"/>
  <c r="G49" i="26" s="1"/>
  <c r="H7" i="26"/>
  <c r="F33" i="19"/>
  <c r="C20" i="19"/>
  <c r="I30" i="16"/>
  <c r="H30" i="16"/>
  <c r="G30" i="16"/>
  <c r="I12" i="16"/>
  <c r="I6" i="16"/>
  <c r="I48" i="16" s="1"/>
  <c r="F22" i="12"/>
  <c r="F21" i="12"/>
  <c r="F36" i="9"/>
  <c r="F35" i="9"/>
  <c r="F34" i="9"/>
  <c r="F33" i="9"/>
  <c r="F32" i="9"/>
  <c r="F29" i="9"/>
  <c r="F37" i="9" s="1"/>
  <c r="F27" i="9"/>
  <c r="H19" i="30"/>
  <c r="G19" i="30"/>
  <c r="F19" i="30"/>
  <c r="F23" i="30" s="1"/>
  <c r="E19" i="30"/>
  <c r="D19" i="30"/>
  <c r="H16" i="30"/>
  <c r="G16" i="30"/>
  <c r="G23" i="30" s="1"/>
  <c r="F16" i="30"/>
  <c r="E16" i="30"/>
  <c r="D16" i="30"/>
  <c r="G42" i="26"/>
  <c r="H42" i="26"/>
  <c r="I42" i="26"/>
  <c r="F14" i="26"/>
  <c r="G14" i="26"/>
  <c r="H14" i="26"/>
  <c r="I14" i="26"/>
  <c r="I21" i="26"/>
  <c r="H21" i="26"/>
  <c r="G21" i="26"/>
  <c r="H28" i="20"/>
  <c r="I28" i="20"/>
  <c r="G28" i="20"/>
  <c r="G21" i="20"/>
  <c r="H21" i="20"/>
  <c r="I21" i="20"/>
  <c r="G14" i="20"/>
  <c r="H14" i="20"/>
  <c r="I14" i="20"/>
  <c r="G7" i="20"/>
  <c r="H7" i="20"/>
  <c r="I7" i="20"/>
  <c r="G42" i="16"/>
  <c r="H42" i="16"/>
  <c r="I42" i="16"/>
  <c r="G36" i="16"/>
  <c r="H36" i="16"/>
  <c r="I36" i="16"/>
  <c r="G24" i="16"/>
  <c r="H24" i="16"/>
  <c r="I24" i="16"/>
  <c r="G6" i="16"/>
  <c r="H6" i="16"/>
  <c r="H48" i="16" s="1"/>
  <c r="G18" i="16"/>
  <c r="H18" i="16"/>
  <c r="I18" i="16"/>
  <c r="G12" i="16"/>
  <c r="H12" i="16"/>
  <c r="I18" i="13"/>
  <c r="G18" i="13"/>
  <c r="G7" i="13"/>
  <c r="G30" i="13" s="1"/>
  <c r="I7" i="13"/>
  <c r="H7" i="13"/>
  <c r="I39" i="10"/>
  <c r="K39" i="10"/>
  <c r="K35" i="10"/>
  <c r="I35" i="10"/>
  <c r="K27" i="10"/>
  <c r="K31" i="10"/>
  <c r="I31" i="10"/>
  <c r="I27" i="10"/>
  <c r="K23" i="10"/>
  <c r="J23" i="10"/>
  <c r="I23" i="10"/>
  <c r="K19" i="10"/>
  <c r="K18" i="10" s="1"/>
  <c r="K15" i="10"/>
  <c r="I19" i="10"/>
  <c r="I43" i="10" s="1"/>
  <c r="I15" i="10"/>
  <c r="K11" i="10"/>
  <c r="I11" i="10"/>
  <c r="K7" i="10"/>
  <c r="K43" i="10" s="1"/>
  <c r="I7" i="10"/>
  <c r="J47" i="26"/>
  <c r="D34" i="25"/>
  <c r="E34" i="25"/>
  <c r="C34" i="25"/>
  <c r="F26" i="25"/>
  <c r="F27" i="25"/>
  <c r="F30" i="25"/>
  <c r="F31" i="25"/>
  <c r="F32" i="25"/>
  <c r="F33" i="25"/>
  <c r="F25" i="25"/>
  <c r="F34" i="25" s="1"/>
  <c r="D29" i="24"/>
  <c r="E29" i="24"/>
  <c r="C29" i="24"/>
  <c r="F24" i="24"/>
  <c r="F29" i="24" s="1"/>
  <c r="F25" i="24"/>
  <c r="F26" i="24"/>
  <c r="F27" i="24"/>
  <c r="F28" i="24"/>
  <c r="F23" i="24"/>
  <c r="D45" i="19"/>
  <c r="E45" i="19"/>
  <c r="C45" i="19"/>
  <c r="F41" i="19"/>
  <c r="F42" i="19"/>
  <c r="F44" i="19"/>
  <c r="F40" i="19"/>
  <c r="F39" i="19"/>
  <c r="F38" i="19"/>
  <c r="F37" i="19"/>
  <c r="F36" i="19"/>
  <c r="F45" i="19" s="1"/>
  <c r="F32" i="19"/>
  <c r="D23" i="12"/>
  <c r="E23" i="12"/>
  <c r="F23" i="12"/>
  <c r="C23" i="12"/>
  <c r="D37" i="9"/>
  <c r="E37" i="9"/>
  <c r="C37" i="9"/>
  <c r="H18" i="13"/>
  <c r="F18" i="13"/>
  <c r="H27" i="10"/>
  <c r="G23" i="10"/>
  <c r="C15" i="25"/>
  <c r="C13" i="24"/>
  <c r="C9" i="12"/>
  <c r="C17" i="9"/>
  <c r="D17" i="9"/>
  <c r="H13" i="34"/>
  <c r="H12" i="34"/>
  <c r="H11" i="34"/>
  <c r="G11" i="34"/>
  <c r="F11" i="34"/>
  <c r="E11" i="34"/>
  <c r="D11" i="34"/>
  <c r="C11" i="34"/>
  <c r="H9" i="34"/>
  <c r="H8" i="34" s="1"/>
  <c r="G8" i="34"/>
  <c r="F8" i="34"/>
  <c r="F15" i="34" s="1"/>
  <c r="E8" i="34"/>
  <c r="D8" i="34"/>
  <c r="C8" i="34"/>
  <c r="J45" i="26"/>
  <c r="J44" i="26"/>
  <c r="F42" i="26"/>
  <c r="E42" i="26"/>
  <c r="J35" i="26"/>
  <c r="F28" i="26"/>
  <c r="E28" i="26"/>
  <c r="J26" i="26"/>
  <c r="F21" i="26"/>
  <c r="F49" i="26" s="1"/>
  <c r="E21" i="26"/>
  <c r="E14" i="26"/>
  <c r="F7" i="26"/>
  <c r="E7" i="26"/>
  <c r="E49" i="26" s="1"/>
  <c r="H9" i="33"/>
  <c r="H8" i="33" s="1"/>
  <c r="H11" i="33" s="1"/>
  <c r="G8" i="33"/>
  <c r="G11" i="33" s="1"/>
  <c r="F8" i="33"/>
  <c r="F11" i="33"/>
  <c r="E8" i="33"/>
  <c r="E11" i="33"/>
  <c r="D8" i="33"/>
  <c r="D11" i="33"/>
  <c r="C8" i="33"/>
  <c r="C11" i="33"/>
  <c r="J34" i="20"/>
  <c r="J33" i="20"/>
  <c r="J28" i="20" s="1"/>
  <c r="J31" i="20"/>
  <c r="J30" i="20"/>
  <c r="F28" i="20"/>
  <c r="E28" i="20"/>
  <c r="J27" i="20"/>
  <c r="J26" i="20"/>
  <c r="J24" i="20"/>
  <c r="J23" i="20"/>
  <c r="J21" i="20" s="1"/>
  <c r="F21" i="20"/>
  <c r="E21" i="20"/>
  <c r="F14" i="20"/>
  <c r="E14" i="20"/>
  <c r="E43" i="20" s="1"/>
  <c r="J13" i="20"/>
  <c r="J12" i="20"/>
  <c r="J11" i="20"/>
  <c r="J10" i="20"/>
  <c r="J7" i="20" s="1"/>
  <c r="J9" i="20"/>
  <c r="F7" i="20"/>
  <c r="E7" i="20"/>
  <c r="C8" i="31"/>
  <c r="C17" i="31" s="1"/>
  <c r="D8" i="31"/>
  <c r="D17" i="31"/>
  <c r="E8" i="31"/>
  <c r="E17" i="31"/>
  <c r="F8" i="31"/>
  <c r="F17" i="31"/>
  <c r="G8" i="31"/>
  <c r="G17" i="31" s="1"/>
  <c r="H8" i="31"/>
  <c r="H17" i="31" s="1"/>
  <c r="H17" i="32"/>
  <c r="G17" i="32"/>
  <c r="F17" i="32"/>
  <c r="E17" i="32"/>
  <c r="D17" i="32"/>
  <c r="C17" i="32"/>
  <c r="J46" i="16"/>
  <c r="J42" i="16" s="1"/>
  <c r="F42" i="16"/>
  <c r="E42" i="16"/>
  <c r="J40" i="16"/>
  <c r="J36" i="16" s="1"/>
  <c r="F36" i="16"/>
  <c r="F48" i="16" s="1"/>
  <c r="E36" i="16"/>
  <c r="J34" i="16"/>
  <c r="J30" i="16" s="1"/>
  <c r="F30" i="16"/>
  <c r="E30" i="16"/>
  <c r="J29" i="16"/>
  <c r="J28" i="16"/>
  <c r="F24" i="16"/>
  <c r="E24" i="16"/>
  <c r="E48" i="16" s="1"/>
  <c r="J22" i="16"/>
  <c r="J18" i="16" s="1"/>
  <c r="F18" i="16"/>
  <c r="E18" i="16"/>
  <c r="J16" i="16"/>
  <c r="J12" i="16" s="1"/>
  <c r="J14" i="16"/>
  <c r="F12" i="16"/>
  <c r="E12" i="16"/>
  <c r="J10" i="16"/>
  <c r="J6" i="16" s="1"/>
  <c r="F6" i="16"/>
  <c r="E6" i="16"/>
  <c r="J28" i="13"/>
  <c r="J27" i="13"/>
  <c r="J26" i="13"/>
  <c r="J25" i="13"/>
  <c r="J24" i="13"/>
  <c r="J23" i="13"/>
  <c r="J18" i="13" s="1"/>
  <c r="J30" i="13" s="1"/>
  <c r="J21" i="13"/>
  <c r="J20" i="13"/>
  <c r="E18" i="13"/>
  <c r="J16" i="13"/>
  <c r="J15" i="13"/>
  <c r="J14" i="13"/>
  <c r="J12" i="13"/>
  <c r="J11" i="13"/>
  <c r="J10" i="13"/>
  <c r="J9" i="13"/>
  <c r="J7" i="13" s="1"/>
  <c r="F7" i="13"/>
  <c r="E7" i="13"/>
  <c r="I21" i="30"/>
  <c r="I20" i="30"/>
  <c r="I17" i="30"/>
  <c r="I16" i="30" s="1"/>
  <c r="I14" i="30"/>
  <c r="I13" i="30" s="1"/>
  <c r="H13" i="30"/>
  <c r="G13" i="30"/>
  <c r="F13" i="30"/>
  <c r="E13" i="30"/>
  <c r="E23" i="30" s="1"/>
  <c r="D13" i="30"/>
  <c r="I11" i="30"/>
  <c r="I10" i="30" s="1"/>
  <c r="H10" i="30"/>
  <c r="H7" i="30"/>
  <c r="G10" i="30"/>
  <c r="F10" i="30"/>
  <c r="E10" i="30"/>
  <c r="D10" i="30"/>
  <c r="I8" i="30"/>
  <c r="I7" i="30" s="1"/>
  <c r="G7" i="30"/>
  <c r="F7" i="30"/>
  <c r="E7" i="30"/>
  <c r="D7" i="30"/>
  <c r="L41" i="10"/>
  <c r="L40" i="10"/>
  <c r="L39" i="10" s="1"/>
  <c r="J39" i="10"/>
  <c r="H39" i="10"/>
  <c r="G39" i="10"/>
  <c r="L38" i="10"/>
  <c r="L37" i="10"/>
  <c r="L35" i="10" s="1"/>
  <c r="J35" i="10"/>
  <c r="H35" i="10"/>
  <c r="G35" i="10"/>
  <c r="L34" i="10"/>
  <c r="L33" i="10"/>
  <c r="J31" i="10"/>
  <c r="H31" i="10"/>
  <c r="G31" i="10"/>
  <c r="L30" i="10"/>
  <c r="L29" i="10"/>
  <c r="L27" i="10" s="1"/>
  <c r="J27" i="10"/>
  <c r="G27" i="10"/>
  <c r="L25" i="10"/>
  <c r="L24" i="10"/>
  <c r="H23" i="10"/>
  <c r="L21" i="10"/>
  <c r="L20" i="10"/>
  <c r="J19" i="10"/>
  <c r="H19" i="10"/>
  <c r="G19" i="10"/>
  <c r="L18" i="10"/>
  <c r="L17" i="10"/>
  <c r="L15" i="10"/>
  <c r="J15" i="10"/>
  <c r="H15" i="10"/>
  <c r="G15" i="10"/>
  <c r="L14" i="10"/>
  <c r="L13" i="10"/>
  <c r="L11" i="10" s="1"/>
  <c r="J11" i="10"/>
  <c r="H11" i="10"/>
  <c r="G11" i="10"/>
  <c r="L10" i="10"/>
  <c r="L9" i="10"/>
  <c r="J7" i="10"/>
  <c r="H7" i="10"/>
  <c r="G7" i="10"/>
  <c r="D15" i="34"/>
  <c r="C15" i="34"/>
  <c r="G15" i="34"/>
  <c r="E15" i="34"/>
  <c r="J28" i="26"/>
  <c r="J7" i="26"/>
  <c r="J21" i="26"/>
  <c r="J42" i="26"/>
  <c r="H49" i="26"/>
  <c r="J14" i="20"/>
  <c r="H43" i="20"/>
  <c r="G43" i="20"/>
  <c r="F43" i="20"/>
  <c r="J24" i="16"/>
  <c r="G48" i="16"/>
  <c r="H30" i="13"/>
  <c r="I30" i="13"/>
  <c r="E30" i="13"/>
  <c r="F30" i="13"/>
  <c r="I19" i="30"/>
  <c r="D23" i="30"/>
  <c r="L23" i="10"/>
  <c r="G43" i="10"/>
  <c r="L31" i="10"/>
  <c r="H43" i="10"/>
  <c r="L7" i="10"/>
  <c r="J43" i="10"/>
  <c r="J43" i="20" l="1"/>
  <c r="L43" i="10"/>
  <c r="L19" i="10"/>
  <c r="H23" i="30"/>
  <c r="J49" i="26"/>
  <c r="H15" i="34"/>
  <c r="I23" i="30"/>
  <c r="J48" i="16"/>
</calcChain>
</file>

<file path=xl/comments1.xml><?xml version="1.0" encoding="utf-8"?>
<comments xmlns="http://schemas.openxmlformats.org/spreadsheetml/2006/main">
  <authors>
    <author>mlb</author>
  </authors>
  <commentList>
    <comment ref="F20" authorId="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authors>
    <author>mlb</author>
  </authors>
  <commentList>
    <comment ref="C7" authorId="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<sst xmlns="http://schemas.openxmlformats.org/spreadsheetml/2006/main" count="456" uniqueCount="151">
  <si>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</si>
  <si>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</si>
  <si>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</si>
  <si>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</si>
  <si>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</si>
  <si>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</si>
  <si>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</si>
  <si>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</si>
  <si>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</si>
  <si>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</si>
  <si>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</si>
  <si>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</si>
  <si>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</si>
  <si>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</si>
  <si>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</si>
  <si>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</si>
  <si>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</si>
  <si>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</si>
  <si>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</si>
  <si>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</si>
  <si>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</si>
  <si>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</si>
  <si>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</si>
  <si>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</si>
  <si>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</si>
  <si>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</si>
  <si>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</si>
  <si>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</si>
  <si>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</si>
  <si>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</si>
  <si>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</si>
  <si>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</si>
  <si>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</si>
  <si>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</si>
  <si>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</si>
  <si>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</si>
  <si>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</si>
  <si>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</si>
  <si>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</si>
  <si>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</si>
  <si>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</si>
  <si>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</si>
  <si>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</si>
  <si>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</si>
  <si>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</si>
  <si>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</si>
  <si>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</si>
  <si>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</si>
  <si>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</si>
  <si>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</si>
  <si>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</si>
  <si>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</si>
  <si>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</si>
  <si>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</si>
  <si>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</si>
  <si>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</si>
  <si>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</si>
  <si>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</si>
  <si>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</si>
  <si>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</si>
  <si>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</si>
  <si>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</si>
  <si>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</si>
  <si>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</si>
  <si>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</si>
  <si>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</si>
  <si>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</si>
  <si>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</si>
  <si>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</si>
  <si>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</si>
  <si>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</si>
  <si>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</si>
  <si>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</si>
  <si>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</si>
  <si>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</si>
  <si>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</si>
  <si>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</si>
  <si>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</si>
  <si>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</si>
  <si>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</si>
  <si>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</si>
  <si>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</si>
  <si>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</si>
  <si>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</si>
  <si>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</si>
  <si>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</si>
  <si>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</si>
  <si>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</si>
  <si>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</si>
  <si>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</si>
  <si>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</si>
  <si>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</si>
  <si>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</si>
  <si>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</si>
  <si>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</si>
  <si>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</si>
  <si>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</si>
  <si>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</si>
  <si>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</si>
  <si>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</si>
  <si>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</si>
  <si>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</si>
  <si>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</si>
  <si>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</si>
  <si>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</si>
  <si>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</si>
  <si>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</si>
  <si>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</si>
  <si>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</si>
  <si>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</si>
  <si>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</si>
  <si>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Item</t>
  </si>
  <si>
    <t>Subtotal</t>
  </si>
  <si>
    <t>COVID-19 Response</t>
  </si>
  <si>
    <t>A. Projects</t>
  </si>
  <si>
    <t>TOTAL ADB OPERATIONS (A+B+C)</t>
  </si>
  <si>
    <t>TOTAL COFINANCING (D)</t>
  </si>
  <si>
    <t>D. Cofinancing Including Trust Funds and Resource Mobilized</t>
  </si>
  <si>
    <t>Sovereign</t>
  </si>
  <si>
    <t>Nonsovereign</t>
  </si>
  <si>
    <t>Equity Investments</t>
  </si>
  <si>
    <t>B. Technical Assistance</t>
  </si>
  <si>
    <t>Trust Funds Administered by ADB</t>
  </si>
  <si>
    <t>Bilateral</t>
  </si>
  <si>
    <t>Multilateral</t>
  </si>
  <si>
    <t>Technical Assistance</t>
  </si>
  <si>
    <t>Transaction Advisory Service</t>
  </si>
  <si>
    <t>a</t>
  </si>
  <si>
    <t>b</t>
  </si>
  <si>
    <t>Note: Numbers may not sum precisely because of rounding.</t>
  </si>
  <si>
    <t>c</t>
  </si>
  <si>
    <t>d</t>
  </si>
  <si>
    <t>e</t>
  </si>
  <si>
    <t>f</t>
  </si>
  <si>
    <t>“Others” includes cofinancing for sovereign operations from other sources such as concessionaires, foundations, and government entities.</t>
  </si>
  <si>
    <t>- = nil, COVID-19 = coronavirus disease.</t>
  </si>
  <si>
    <t>2021</t>
  </si>
  <si>
    <r>
      <t>2020</t>
    </r>
    <r>
      <rPr>
        <vertAlign val="superscript"/>
        <sz val="10"/>
        <color theme="1"/>
        <rFont val="Arial"/>
        <family val="2"/>
      </rPr>
      <t>b</t>
    </r>
  </si>
  <si>
    <r>
      <t>Loans</t>
    </r>
    <r>
      <rPr>
        <vertAlign val="superscript"/>
        <sz val="10"/>
        <rFont val="Arial"/>
        <family val="2"/>
      </rPr>
      <t>c</t>
    </r>
  </si>
  <si>
    <t>The 2021 commitments include $147 million classified as debt securities in financial statements in accordance with accounting standards.</t>
  </si>
  <si>
    <t>Includes risk transfers amounting to $443 million in 2020 and $198 million in 2021. Risk transfers increase the total amount of financing being made available to borrowers as they allow ADB to provide larger loans and guarantees than it otherwise would have been able to make, with the support of cofinancing partners.</t>
  </si>
  <si>
    <r>
      <t>C. Trade and Supply Chain Finance Program and Microfinance Program</t>
    </r>
    <r>
      <rPr>
        <vertAlign val="superscript"/>
        <sz val="10"/>
        <rFont val="Arial"/>
        <family val="2"/>
      </rPr>
      <t>d</t>
    </r>
  </si>
  <si>
    <r>
      <t>Others</t>
    </r>
    <r>
      <rPr>
        <vertAlign val="superscript"/>
        <sz val="10"/>
        <rFont val="Arial"/>
        <family val="2"/>
      </rPr>
      <t>e</t>
    </r>
  </si>
  <si>
    <r>
      <t>Projects</t>
    </r>
    <r>
      <rPr>
        <vertAlign val="superscript"/>
        <sz val="10"/>
        <rFont val="Arial"/>
        <family val="2"/>
      </rPr>
      <t>f</t>
    </r>
  </si>
  <si>
    <t>In August 2020, ADB’s Trade Finance Program and Supply Chain Finance Program merged their operations.</t>
  </si>
  <si>
    <t>g</t>
  </si>
  <si>
    <r>
      <t>Trade and Supply Chain Finance Program and Microfinance Program</t>
    </r>
    <r>
      <rPr>
        <vertAlign val="superscript"/>
        <sz val="10"/>
        <rFont val="Arial"/>
        <family val="2"/>
      </rPr>
      <t>d, g</t>
    </r>
  </si>
  <si>
    <t>ADB-financed nonsovereign operations include nonsovereign public and private sector loans, equity investments, the Trade and Supply Chain Finance Program (TSCFP), Microfinance Program (MFP), and technical assistance.</t>
  </si>
  <si>
    <t>Based on adjustments to the 2020 Statement of ADB Operations circulated in March 2021. The 2020 figures were adjusted to reduce the trade finance component of the TSCFP amount by $13 million as finalized by Private Sector Operations Department.</t>
  </si>
  <si>
    <t xml:space="preserve">Private sector programs cofinancing in 2021 include $5.4 billion from the trade finance component of the TSCFP ($3.0 billion in 2020), $187 million from the supply chain finance component of the TSCFP ($162 million in 2020), and $244 million from the MFP ($147 million 2020). Most of these private sector programs have short-term tenor. </t>
  </si>
  <si>
    <r>
      <t>Sovereign and Nonsovereign</t>
    </r>
    <r>
      <rPr>
        <b/>
        <vertAlign val="superscript"/>
        <sz val="11"/>
        <color rgb="FF007DB7"/>
        <rFont val="Arial"/>
        <family val="2"/>
      </rPr>
      <t>a</t>
    </r>
    <r>
      <rPr>
        <b/>
        <sz val="11"/>
        <color rgb="FF007DB7"/>
        <rFont val="Arial"/>
        <family val="2"/>
      </rPr>
      <t xml:space="preserve"> Commitments, 2020–2021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</si>
</sst>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0.0"/>
    <numFmt numFmtId="165" formatCode="_(* #,##0.0_);_(* \(#,##0.0\);_(* &quot;-&quot;??_);_(@_)"/>
    <numFmt numFmtId="166" formatCode="_(* #,##0.0_);_(* \(#,##0.0\);_(* &quot;-&quot;?_);_(@_)"/>
    <numFmt numFmtId="167" formatCode="0.00_)"/>
    <numFmt numFmtId="168" formatCode="_(* #,##0_);_(* \(#,##0\);_(* &quot;-&quot;??_);_(@_)"/>
    <numFmt numFmtId="169" formatCode="_(* #,##0.0_);_(* \(#,##0.0\);_(* &quot;-&quot;_);_(@_)"/>
  </numFmts>
  <fonts count="49"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b/>
      <sz val="11"/>
      <color theme="1"/>
      <name val="Arial"/>
      <family val="2"/>
    </font>
    <font>
      <vertAlign val="superscript"/>
      <sz val="10"/>
      <color theme="1"/>
      <name val="Arial"/>
      <family val="2"/>
    </font>
    <font>
      <b/>
      <vertAlign val="superscript"/>
      <sz val="11"/>
      <color rgb="FF007DB7"/>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right/>
      <top style="thin">
        <color indexed="64"/>
      </top>
      <bottom/>
      <diagonal/>
    </border>
    <border>
      <left/>
      <right/>
      <top/>
      <bottom style="thin">
        <color indexed="64"/>
      </bottom>
      <diagonal/>
    </border>
    <border>
      <left/>
      <right/>
      <top style="thin">
        <color indexed="64"/>
      </top>
      <bottom style="thin">
        <color auto="1"/>
      </bottom>
      <diagonal/>
    </border>
    <border>
      <left/>
      <right/>
      <top style="thin">
        <color indexed="64"/>
      </top>
      <bottom/>
      <diagonal/>
    </border>
  </borders>
  <cellStyleXfs count="37">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cellStyleXfs>
  <cellXfs count="152">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38" fillId="8" borderId="9" xfId="0" applyFont="1" applyFill="1" applyBorder="1" applyAlignment="1">
      <alignment horizontal="left"/>
    </xf>
    <xf numFmtId="168" fontId="6" fillId="8" borderId="0" xfId="3" applyNumberFormat="1" applyFont="1" applyFill="1" applyBorder="1"/>
    <xf numFmtId="0" fontId="6" fillId="8" borderId="0" xfId="3" applyNumberFormat="1" applyFont="1" applyFill="1" applyBorder="1" applyAlignment="1"/>
    <xf numFmtId="168" fontId="6" fillId="8" borderId="0" xfId="3" applyNumberFormat="1" applyFont="1" applyFill="1" applyBorder="1" applyAlignment="1">
      <alignment horizontal="left" indent="1"/>
    </xf>
    <xf numFmtId="0" fontId="6" fillId="8" borderId="0" xfId="3" applyNumberFormat="1" applyFont="1" applyFill="1" applyBorder="1"/>
    <xf numFmtId="168" fontId="6" fillId="8" borderId="0" xfId="3" applyNumberFormat="1" applyFont="1" applyFill="1" applyBorder="1" applyAlignment="1">
      <alignment horizontal="left"/>
    </xf>
    <xf numFmtId="0" fontId="38" fillId="8" borderId="0" xfId="3" applyNumberFormat="1" applyFont="1" applyFill="1" applyBorder="1"/>
    <xf numFmtId="0" fontId="38" fillId="8" borderId="0" xfId="3" applyNumberFormat="1" applyFont="1" applyFill="1" applyBorder="1" applyAlignment="1">
      <alignment horizontal="left" vertical="center"/>
    </xf>
    <xf numFmtId="0" fontId="6" fillId="8" borderId="0" xfId="3" applyNumberFormat="1" applyFont="1" applyFill="1" applyBorder="1" applyAlignment="1">
      <alignment horizontal="left" vertical="center"/>
    </xf>
    <xf numFmtId="0" fontId="41" fillId="8" borderId="0" xfId="0" applyFont="1" applyFill="1" applyBorder="1"/>
    <xf numFmtId="0" fontId="36" fillId="8" borderId="0" xfId="7" applyFont="1" applyFill="1" applyBorder="1"/>
    <xf numFmtId="168" fontId="41" fillId="8" borderId="0" xfId="3" applyNumberFormat="1" applyFont="1" applyFill="1" applyBorder="1"/>
    <xf numFmtId="3" fontId="42" fillId="8" borderId="0" xfId="3" applyNumberFormat="1" applyFont="1" applyFill="1" applyBorder="1"/>
    <xf numFmtId="0" fontId="37" fillId="8" borderId="0" xfId="7" applyFont="1" applyFill="1" applyBorder="1"/>
    <xf numFmtId="3" fontId="40" fillId="8" borderId="0" xfId="3" applyNumberFormat="1" applyFont="1" applyFill="1" applyBorder="1" applyAlignment="1">
      <alignment horizontal="right"/>
    </xf>
    <xf numFmtId="0" fontId="42" fillId="8" borderId="0" xfId="7" applyFont="1" applyFill="1" applyBorder="1"/>
    <xf numFmtId="0" fontId="38" fillId="8" borderId="0" xfId="0" applyFont="1" applyFill="1" applyBorder="1" applyAlignment="1">
      <alignment horizontal="left"/>
    </xf>
    <xf numFmtId="0" fontId="41" fillId="8" borderId="0" xfId="0" applyFont="1" applyFill="1" applyBorder="1" applyAlignment="1">
      <alignment vertical="center"/>
    </xf>
    <xf numFmtId="0" fontId="38" fillId="8" borderId="0" xfId="20" applyFont="1" applyFill="1" applyBorder="1"/>
    <xf numFmtId="166" fontId="6" fillId="8" borderId="0" xfId="0" applyNumberFormat="1" applyFont="1" applyFill="1" applyBorder="1" applyAlignment="1">
      <alignment vertical="top"/>
    </xf>
    <xf numFmtId="0" fontId="6" fillId="8" borderId="0" xfId="20" applyFont="1" applyFill="1" applyBorder="1" applyAlignment="1">
      <alignment horizontal="left" indent="3"/>
    </xf>
    <xf numFmtId="0" fontId="34" fillId="8" borderId="0" xfId="0" applyFont="1" applyFill="1" applyBorder="1"/>
    <xf numFmtId="0" fontId="38" fillId="8" borderId="0" xfId="20" applyFont="1" applyFill="1" applyBorder="1" applyAlignment="1">
      <alignment horizontal="left" indent="3"/>
    </xf>
    <xf numFmtId="0" fontId="6" fillId="8" borderId="0" xfId="20" applyFont="1" applyFill="1" applyBorder="1" applyAlignment="1"/>
    <xf numFmtId="0" fontId="6" fillId="8" borderId="0" xfId="20" applyFont="1" applyFill="1" applyBorder="1"/>
    <xf numFmtId="0" fontId="6" fillId="8" borderId="0" xfId="20" applyFont="1" applyFill="1" applyBorder="1" applyAlignment="1">
      <alignment horizontal="left"/>
    </xf>
    <xf numFmtId="0" fontId="6" fillId="8" borderId="0" xfId="0" applyFont="1" applyFill="1" applyBorder="1" applyAlignment="1">
      <alignment horizontal="left" indent="3"/>
    </xf>
    <xf numFmtId="0" fontId="6" fillId="8" borderId="0" xfId="0" applyFont="1" applyFill="1" applyBorder="1" applyAlignment="1"/>
    <xf numFmtId="0" fontId="6" fillId="8" borderId="0" xfId="0" applyFont="1" applyFill="1" applyBorder="1" applyAlignment="1">
      <alignment horizontal="left"/>
    </xf>
    <xf numFmtId="0" fontId="46" fillId="8" borderId="0" xfId="0" applyFont="1" applyFill="1" applyBorder="1"/>
    <xf numFmtId="0" fontId="38" fillId="8" borderId="10" xfId="0" applyFont="1" applyFill="1" applyBorder="1" applyAlignment="1">
      <alignment horizontal="left"/>
    </xf>
    <xf numFmtId="0" fontId="35" fillId="8" borderId="10" xfId="1" applyNumberFormat="1" applyFont="1" applyFill="1" applyBorder="1" applyAlignment="1">
      <alignment horizontal="left" indent="5"/>
    </xf>
    <xf numFmtId="0" fontId="35" fillId="8" borderId="10" xfId="1" applyNumberFormat="1" applyFont="1" applyFill="1" applyBorder="1" applyAlignment="1">
      <alignment horizontal="right" wrapText="1"/>
    </xf>
    <xf numFmtId="169" fontId="38" fillId="8" borderId="0" xfId="20" applyNumberFormat="1" applyFont="1" applyFill="1"/>
    <xf numFmtId="169" fontId="6" fillId="8" borderId="0" xfId="20" applyNumberFormat="1" applyFont="1" applyFill="1"/>
    <xf numFmtId="41" fontId="6" fillId="8" borderId="0" xfId="20" applyNumberFormat="1" applyFont="1" applyFill="1"/>
    <xf numFmtId="169" fontId="6" fillId="8" borderId="0" xfId="20" applyNumberFormat="1" applyFont="1" applyFill="1" applyBorder="1"/>
    <xf numFmtId="41" fontId="38" fillId="8" borderId="0" xfId="20" applyNumberFormat="1" applyFont="1" applyFill="1" applyBorder="1"/>
    <xf numFmtId="169" fontId="38" fillId="8" borderId="8" xfId="3" applyNumberFormat="1" applyFont="1" applyFill="1" applyBorder="1"/>
    <xf numFmtId="169" fontId="38" fillId="8" borderId="11" xfId="3" applyNumberFormat="1" applyFont="1" applyFill="1" applyBorder="1"/>
    <xf numFmtId="0" fontId="35" fillId="8" borderId="12" xfId="1" applyNumberFormat="1" applyFont="1" applyFill="1" applyBorder="1" applyAlignment="1">
      <alignment horizontal="left" vertical="center" indent="5"/>
    </xf>
    <xf numFmtId="0" fontId="35" fillId="8" borderId="10" xfId="1" applyNumberFormat="1" applyFont="1" applyFill="1" applyBorder="1" applyAlignment="1">
      <alignment horizontal="center"/>
    </xf>
    <xf numFmtId="169" fontId="38" fillId="8" borderId="0" xfId="20" applyNumberFormat="1" applyFont="1" applyFill="1" applyBorder="1"/>
    <xf numFmtId="0" fontId="38" fillId="8" borderId="0" xfId="20" applyFont="1" applyFill="1" applyBorder="1" applyAlignment="1">
      <alignment horizontal="left" vertical="center" wrapText="1"/>
    </xf>
    <xf numFmtId="169" fontId="38" fillId="8" borderId="0" xfId="3" applyNumberFormat="1" applyFont="1" applyFill="1" applyBorder="1"/>
    <xf numFmtId="49" fontId="7" fillId="8" borderId="0" xfId="7" applyNumberFormat="1" applyFont="1" applyFill="1" applyBorder="1" applyAlignment="1">
      <alignment vertical="center"/>
    </xf>
    <xf numFmtId="168" fontId="43" fillId="8" borderId="0" xfId="3" applyNumberFormat="1" applyFont="1" applyFill="1" applyBorder="1" applyAlignment="1">
      <alignment vertical="center"/>
    </xf>
    <xf numFmtId="3" fontId="32" fillId="8" borderId="0" xfId="3" applyNumberFormat="1" applyFont="1" applyFill="1" applyBorder="1" applyAlignment="1">
      <alignment vertical="center"/>
    </xf>
    <xf numFmtId="49" fontId="33" fillId="8" borderId="0" xfId="3" applyNumberFormat="1" applyFont="1" applyFill="1" applyBorder="1" applyAlignment="1">
      <alignment vertical="top" wrapText="1"/>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Border="1" applyAlignment="1">
      <alignment horizontal="left" vertical="center" wrapText="1"/>
    </xf>
    <xf numFmtId="49" fontId="38" fillId="8" borderId="8" xfId="3" applyNumberFormat="1" applyFont="1" applyFill="1" applyBorder="1" applyAlignment="1">
      <alignment horizontal="right" indent="5"/>
    </xf>
    <xf numFmtId="0" fontId="38" fillId="8" borderId="9" xfId="0" applyFont="1" applyFill="1" applyBorder="1" applyAlignment="1">
      <alignment horizontal="left"/>
    </xf>
    <xf numFmtId="0" fontId="38" fillId="8" borderId="10" xfId="0" applyFont="1" applyFill="1" applyBorder="1" applyAlignment="1">
      <alignment horizontal="left"/>
    </xf>
    <xf numFmtId="0" fontId="38" fillId="8" borderId="0" xfId="20" applyFont="1" applyFill="1" applyBorder="1" applyAlignment="1">
      <alignment horizontal="left" vertical="center" wrapText="1"/>
    </xf>
    <xf numFmtId="0" fontId="38" fillId="8" borderId="8" xfId="20" applyFont="1" applyFill="1" applyBorder="1" applyAlignment="1">
      <alignment horizontal="left" vertical="center" wrapText="1"/>
    </xf>
    <xf numFmtId="0" fontId="35" fillId="8" borderId="11" xfId="1" applyNumberFormat="1" applyFont="1" applyFill="1" applyBorder="1" applyAlignment="1">
      <alignment horizontal="center" vertical="center"/>
    </xf>
  </cellXfs>
  <cellStyles count="37">
    <cellStyle name="Comma" xfId="1" builtinId="3"/>
    <cellStyle name="Comma 2" xfId="2"/>
    <cellStyle name="Comma 2 2" xfId="3"/>
    <cellStyle name="Comma 2 4" xfId="31"/>
    <cellStyle name="Comma 3" xfId="4"/>
    <cellStyle name="Comma 3 2" xfId="12"/>
    <cellStyle name="Comma 3 3" xfId="13"/>
    <cellStyle name="Comma 4" xfId="14"/>
    <cellStyle name="Comma 5" xfId="15"/>
    <cellStyle name="Comma 6" xfId="33"/>
    <cellStyle name="Followed Hyperlink" xfId="36" builtinId="9" hidden="1"/>
    <cellStyle name="Grey" xfId="16"/>
    <cellStyle name="Hyperlink" xfId="35" builtinId="8" hidden="1"/>
    <cellStyle name="Input [yellow]" xfId="17"/>
    <cellStyle name="Normal" xfId="0" builtinId="0"/>
    <cellStyle name="Normal - Style1" xfId="18"/>
    <cellStyle name="Normal 10" xfId="32"/>
    <cellStyle name="Normal 2" xfId="5"/>
    <cellStyle name="Normal 2 2" xfId="6"/>
    <cellStyle name="Normal 2 2 2" xfId="19"/>
    <cellStyle name="Normal 2 3" xfId="20"/>
    <cellStyle name="Normal 3" xfId="7"/>
    <cellStyle name="Normal 3 2" xfId="34"/>
    <cellStyle name="Normal 4" xfId="8"/>
    <cellStyle name="Normal 4 2" xfId="21"/>
    <cellStyle name="Normal 4 3" xfId="22"/>
    <cellStyle name="Normal 5" xfId="9"/>
    <cellStyle name="Normal 6" xfId="10"/>
    <cellStyle name="Normal 6 2" xfId="23"/>
    <cellStyle name="Normal 6 3" xfId="29"/>
    <cellStyle name="Normal 7" xfId="24"/>
    <cellStyle name="Normal 7 2" xfId="25"/>
    <cellStyle name="Normal 8" xfId="26"/>
    <cellStyle name="Normal 9" xfId="30"/>
    <cellStyle name="Percent [2]" xfId="27"/>
    <cellStyle name="Percent 2" xfId="11"/>
    <cellStyle name="Percent 2 2" xfId="28"/>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256954</xdr:colOff>
      <xdr:row>0</xdr:row>
      <xdr:rowOff>28575</xdr:rowOff>
    </xdr:from>
    <xdr:to>
      <xdr:col>7</xdr:col>
      <xdr:colOff>208702</xdr:colOff>
      <xdr:row>4</xdr:row>
      <xdr:rowOff>46445</xdr:rowOff>
    </xdr:to>
    <xdr:sp macro="" textlink="">
      <xdr:nvSpPr>
        <xdr:cNvPr id="3" name="TextBox 2">
          <a:extLst>
            <a:ext uri="{FF2B5EF4-FFF2-40B4-BE49-F238E27FC236}">
              <a16:creationId xmlns="" xmlns:a16="http://schemas.microsoft.com/office/drawing/2014/main" id="{00000000-0008-0000-0F00-000003000000}"/>
            </a:ext>
          </a:extLst>
        </xdr:cNvPr>
        <xdr:cNvSpPr txBox="1"/>
      </xdr:nvSpPr>
      <xdr:spPr>
        <a:xfrm>
          <a:off x="541814" y="28575"/>
          <a:ext cx="6329937" cy="623197"/>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2021</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https://www.adb.org/documents/adb-annual-report-2021</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loans, commitments, public loans, sovereign, cofinancing, nonsovereign, private sector</a:t>
          </a:r>
        </a:p>
      </xdr:txBody>
    </xdr:sp>
    <xdr:clientData/>
  </xdr:twoCellAnchor>
  <xdr:twoCellAnchor editAs="oneCell">
    <xdr:from>
      <xdr:col>0</xdr:col>
      <xdr:colOff>43445</xdr:colOff>
      <xdr:row>0</xdr:row>
      <xdr:rowOff>56917</xdr:rowOff>
    </xdr:from>
    <xdr:to>
      <xdr:col>2</xdr:col>
      <xdr:colOff>140731</xdr:colOff>
      <xdr:row>3</xdr:row>
      <xdr:rowOff>111681</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45" y="56917"/>
          <a:ext cx="385359" cy="5147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88</v>
      </c>
      <c r="B1" s="3"/>
      <c r="C1" s="3"/>
      <c r="D1" s="3"/>
      <c r="E1" s="3"/>
    </row>
    <row r="2" spans="1:12" x14ac:dyDescent="0.25">
      <c r="A2" s="4" t="s">
        <v>8</v>
      </c>
    </row>
    <row r="4" spans="1:12" x14ac:dyDescent="0.25">
      <c r="A4" s="16"/>
      <c r="B4" s="16"/>
      <c r="C4" s="16"/>
      <c r="D4" s="16"/>
      <c r="E4" s="16"/>
      <c r="F4" s="16"/>
      <c r="G4" s="73"/>
      <c r="H4" s="73"/>
      <c r="I4" s="75" t="s">
        <v>64</v>
      </c>
      <c r="J4" s="70" t="s">
        <v>3</v>
      </c>
      <c r="K4" s="76"/>
      <c r="L4" s="73"/>
    </row>
    <row r="5" spans="1:12" x14ac:dyDescent="0.25">
      <c r="A5" s="17" t="s">
        <v>10</v>
      </c>
      <c r="B5" s="17"/>
      <c r="C5" s="17"/>
      <c r="D5" s="17"/>
      <c r="E5" s="17"/>
      <c r="F5" s="15"/>
      <c r="G5" s="72" t="s">
        <v>4</v>
      </c>
      <c r="H5" s="72" t="s">
        <v>5</v>
      </c>
      <c r="I5" s="18" t="s">
        <v>65</v>
      </c>
      <c r="J5" s="72" t="s">
        <v>66</v>
      </c>
      <c r="K5" s="72" t="s">
        <v>44</v>
      </c>
      <c r="L5" s="72" t="s">
        <v>7</v>
      </c>
    </row>
    <row r="6" spans="1:12" x14ac:dyDescent="0.25">
      <c r="A6" s="3" t="s">
        <v>107</v>
      </c>
      <c r="B6" s="3"/>
      <c r="C6" s="3"/>
      <c r="D6" s="3"/>
      <c r="E6" s="3"/>
      <c r="G6" s="8"/>
      <c r="H6" s="8"/>
      <c r="I6" s="20"/>
      <c r="J6" s="8"/>
      <c r="K6" s="8"/>
      <c r="L6" s="8"/>
    </row>
    <row r="7" spans="1:12" s="3" customFormat="1" x14ac:dyDescent="0.25">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109</v>
      </c>
      <c r="D8" s="4"/>
      <c r="E8" s="4"/>
      <c r="F8" s="4"/>
      <c r="G8" s="5"/>
      <c r="H8" s="5"/>
      <c r="I8" s="5"/>
      <c r="J8" s="5"/>
      <c r="K8" s="5"/>
      <c r="L8" s="5"/>
    </row>
    <row r="9" spans="1:12" x14ac:dyDescent="0.25">
      <c r="D9" s="4" t="s">
        <v>110</v>
      </c>
      <c r="F9" s="10"/>
      <c r="L9" s="5">
        <f>SUM(G9:J9)</f>
        <v>0</v>
      </c>
    </row>
    <row r="10" spans="1:12" x14ac:dyDescent="0.25">
      <c r="F10" s="10"/>
      <c r="L10" s="5">
        <f t="shared" ref="L10:L25" si="1">SUM(G10:J10)</f>
        <v>0</v>
      </c>
    </row>
    <row r="11" spans="1:12" s="3" customFormat="1" x14ac:dyDescent="0.25">
      <c r="D11" s="3" t="s">
        <v>76</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77</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78</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79</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80</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81</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82</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83</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42</v>
      </c>
      <c r="B44" s="14"/>
      <c r="C44" s="14"/>
    </row>
    <row r="46" spans="1:13" x14ac:dyDescent="0.25">
      <c r="A46" s="79" t="s">
        <v>71</v>
      </c>
      <c r="B46" s="79"/>
      <c r="C46" s="79"/>
      <c r="D46" s="79"/>
      <c r="E46" s="79"/>
      <c r="F46" s="79"/>
      <c r="G46" s="80"/>
      <c r="H46" s="80"/>
      <c r="I46" s="80"/>
      <c r="J46" s="80"/>
      <c r="K46" s="80"/>
      <c r="L46" s="80"/>
      <c r="M46" s="77"/>
    </row>
    <row r="47" spans="1:13" x14ac:dyDescent="0.25">
      <c r="A47" s="79"/>
      <c r="B47" s="79"/>
      <c r="C47" s="79"/>
      <c r="D47" s="79"/>
      <c r="E47" s="79" t="s">
        <v>72</v>
      </c>
      <c r="F47" s="79"/>
      <c r="G47" s="80"/>
      <c r="H47" s="80"/>
      <c r="I47" s="80"/>
      <c r="J47" s="80"/>
      <c r="K47" s="80"/>
      <c r="L47" s="80"/>
      <c r="M47" s="77"/>
    </row>
    <row r="48" spans="1:13" x14ac:dyDescent="0.25">
      <c r="A48" s="79"/>
      <c r="B48" s="79"/>
      <c r="C48" s="79"/>
      <c r="D48" s="79"/>
      <c r="E48" s="79" t="s">
        <v>70</v>
      </c>
      <c r="F48" s="79"/>
      <c r="G48" s="80"/>
      <c r="H48" s="80"/>
      <c r="I48" s="80"/>
      <c r="J48" s="80"/>
      <c r="K48" s="80"/>
      <c r="L48" s="80"/>
      <c r="M48" s="77"/>
    </row>
    <row r="49" spans="1:13" x14ac:dyDescent="0.25">
      <c r="A49" s="79"/>
      <c r="B49" s="79"/>
      <c r="C49" s="79"/>
      <c r="D49" s="79" t="s">
        <v>73</v>
      </c>
      <c r="E49" s="79"/>
      <c r="F49" s="79"/>
      <c r="G49" s="80"/>
      <c r="H49" s="80"/>
      <c r="I49" s="80"/>
      <c r="J49" s="80"/>
      <c r="K49" s="80"/>
      <c r="L49" s="80"/>
      <c r="M49" s="77"/>
    </row>
    <row r="50" spans="1:13" x14ac:dyDescent="0.25">
      <c r="A50" s="79"/>
      <c r="B50" s="79"/>
      <c r="C50" s="79"/>
      <c r="D50" s="79"/>
      <c r="E50" s="79" t="s">
        <v>74</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99</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ht="9.75" customHeight="1" x14ac:dyDescent="0.25">
      <c r="A6" s="3"/>
      <c r="B6" s="3"/>
      <c r="C6" s="3"/>
      <c r="E6" s="20"/>
      <c r="F6" s="20"/>
      <c r="J6" s="20"/>
    </row>
    <row r="7" spans="1:10" s="3" customFormat="1" x14ac:dyDescent="0.25">
      <c r="B7" s="3" t="s">
        <v>75</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100</v>
      </c>
      <c r="B1" s="3"/>
    </row>
    <row r="2" spans="1:8" x14ac:dyDescent="0.25">
      <c r="A2" s="4" t="s">
        <v>8</v>
      </c>
    </row>
    <row r="4" spans="1:8" x14ac:dyDescent="0.25">
      <c r="A4" s="15"/>
      <c r="B4" s="15"/>
      <c r="C4" s="15"/>
      <c r="D4" s="15"/>
      <c r="E4" s="15"/>
      <c r="F4" s="15"/>
    </row>
    <row r="5" spans="1:8" x14ac:dyDescent="0.25">
      <c r="A5" s="16"/>
      <c r="B5" s="16"/>
      <c r="C5" s="132" t="s">
        <v>4</v>
      </c>
      <c r="D5" s="132"/>
      <c r="E5" s="132"/>
      <c r="F5" s="133" t="s">
        <v>3</v>
      </c>
      <c r="G5" s="133"/>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48</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101</v>
      </c>
    </row>
    <row r="2" spans="1:14" ht="17.25" x14ac:dyDescent="0.25">
      <c r="A2" s="35" t="s">
        <v>87</v>
      </c>
    </row>
    <row r="3" spans="1:14" x14ac:dyDescent="0.25">
      <c r="A3" s="49" t="s">
        <v>8</v>
      </c>
    </row>
    <row r="5" spans="1:14" x14ac:dyDescent="0.25">
      <c r="A5" s="52" t="s">
        <v>10</v>
      </c>
      <c r="B5" s="50"/>
      <c r="C5" s="53" t="s">
        <v>19</v>
      </c>
      <c r="D5" s="53" t="s">
        <v>9</v>
      </c>
    </row>
    <row r="6" spans="1:14" x14ac:dyDescent="0.25">
      <c r="A6" s="49" t="s">
        <v>29</v>
      </c>
      <c r="C6" s="59"/>
      <c r="D6" s="141" t="s">
        <v>63</v>
      </c>
      <c r="N6" s="60"/>
    </row>
    <row r="7" spans="1:14" x14ac:dyDescent="0.25">
      <c r="A7" s="49" t="s">
        <v>30</v>
      </c>
      <c r="C7" s="59"/>
      <c r="D7" s="142"/>
      <c r="N7" s="60"/>
    </row>
    <row r="8" spans="1:14" x14ac:dyDescent="0.25">
      <c r="A8" s="49" t="s">
        <v>31</v>
      </c>
      <c r="C8" s="59"/>
      <c r="D8" s="142"/>
      <c r="N8" s="60"/>
    </row>
    <row r="9" spans="1:14" x14ac:dyDescent="0.25">
      <c r="A9" s="49" t="s">
        <v>32</v>
      </c>
      <c r="C9" s="59"/>
      <c r="D9" s="142"/>
      <c r="N9" s="60"/>
    </row>
    <row r="10" spans="1:14" x14ac:dyDescent="0.25">
      <c r="A10" s="49" t="s">
        <v>33</v>
      </c>
      <c r="C10" s="59"/>
      <c r="D10" s="142"/>
      <c r="N10" s="60"/>
    </row>
    <row r="11" spans="1:14" x14ac:dyDescent="0.25">
      <c r="A11" s="49" t="s">
        <v>34</v>
      </c>
      <c r="C11" s="59"/>
      <c r="D11" s="142"/>
      <c r="N11" s="60"/>
    </row>
    <row r="12" spans="1:14" x14ac:dyDescent="0.25">
      <c r="C12" s="59"/>
      <c r="D12" s="59"/>
    </row>
    <row r="13" spans="1:14" x14ac:dyDescent="0.25">
      <c r="A13" s="52" t="s">
        <v>7</v>
      </c>
      <c r="B13" s="52"/>
      <c r="C13" s="63">
        <f>SUM(C6:C12)</f>
        <v>0</v>
      </c>
      <c r="D13" s="63"/>
    </row>
    <row r="14" spans="1:14" x14ac:dyDescent="0.25">
      <c r="A14" s="54" t="s">
        <v>51</v>
      </c>
    </row>
    <row r="15" spans="1:14" x14ac:dyDescent="0.25">
      <c r="A15" s="54" t="s">
        <v>52</v>
      </c>
    </row>
    <row r="18" spans="1:6" x14ac:dyDescent="0.25">
      <c r="A18" s="35" t="s">
        <v>102</v>
      </c>
    </row>
    <row r="19" spans="1:6" x14ac:dyDescent="0.25">
      <c r="A19" s="35" t="s">
        <v>85</v>
      </c>
    </row>
    <row r="20" spans="1:6" x14ac:dyDescent="0.25">
      <c r="A20" s="49" t="s">
        <v>8</v>
      </c>
    </row>
    <row r="21" spans="1:6" x14ac:dyDescent="0.25">
      <c r="A21" s="51"/>
      <c r="B21" s="51"/>
      <c r="C21" s="51"/>
      <c r="D21" s="51"/>
      <c r="E21" s="51"/>
      <c r="F21" s="51"/>
    </row>
    <row r="22" spans="1:6" ht="15.75" x14ac:dyDescent="0.25">
      <c r="A22" s="1" t="s">
        <v>10</v>
      </c>
      <c r="B22" s="55"/>
      <c r="C22" s="2" t="s">
        <v>5</v>
      </c>
      <c r="D22" s="2" t="s">
        <v>39</v>
      </c>
      <c r="E22" s="2" t="s">
        <v>67</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69</v>
      </c>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103</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x14ac:dyDescent="0.25">
      <c r="A6" s="3"/>
      <c r="B6" s="3"/>
      <c r="C6" s="3"/>
      <c r="E6" s="8"/>
      <c r="F6" s="8"/>
      <c r="G6" s="20"/>
      <c r="H6" s="8"/>
      <c r="I6" s="8"/>
      <c r="J6" s="8"/>
    </row>
    <row r="7" spans="1:10" s="3" customFormat="1" x14ac:dyDescent="0.25">
      <c r="B7" s="3" t="s">
        <v>75</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47</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8</v>
      </c>
    </row>
    <row r="4" spans="1:8" x14ac:dyDescent="0.25">
      <c r="A4" s="15"/>
      <c r="B4" s="15"/>
      <c r="C4" s="15"/>
      <c r="D4" s="15"/>
      <c r="E4" s="15"/>
      <c r="F4" s="15"/>
    </row>
    <row r="5" spans="1:8" x14ac:dyDescent="0.25">
      <c r="A5" s="16"/>
      <c r="B5" s="16"/>
      <c r="C5" s="132" t="s">
        <v>4</v>
      </c>
      <c r="D5" s="132"/>
      <c r="E5" s="132"/>
      <c r="F5" s="133" t="s">
        <v>3</v>
      </c>
      <c r="G5" s="133"/>
      <c r="H5" s="16"/>
    </row>
    <row r="6" spans="1:8" ht="30" x14ac:dyDescent="0.25">
      <c r="A6" s="17" t="s">
        <v>10</v>
      </c>
      <c r="B6" s="15"/>
      <c r="C6" s="18" t="s">
        <v>0</v>
      </c>
      <c r="D6" s="18" t="s">
        <v>2</v>
      </c>
      <c r="E6" s="19" t="s">
        <v>43</v>
      </c>
      <c r="F6" s="18" t="s">
        <v>49</v>
      </c>
      <c r="G6" s="18" t="s">
        <v>44</v>
      </c>
      <c r="H6" s="18" t="s">
        <v>7</v>
      </c>
    </row>
    <row r="7" spans="1:8" x14ac:dyDescent="0.25">
      <c r="A7" s="3"/>
      <c r="C7" s="20"/>
      <c r="D7" s="20"/>
      <c r="E7" s="20"/>
      <c r="F7" s="20"/>
    </row>
    <row r="8" spans="1:8" x14ac:dyDescent="0.25">
      <c r="A8" s="35" t="s">
        <v>75</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76</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48</v>
      </c>
    </row>
    <row r="17" spans="1:1" s="45" customFormat="1" ht="14.25" x14ac:dyDescent="0.2">
      <c r="A17" s="45" t="s">
        <v>50</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105</v>
      </c>
    </row>
    <row r="2" spans="1:16" ht="17.25" x14ac:dyDescent="0.25">
      <c r="A2" s="35" t="s">
        <v>84</v>
      </c>
    </row>
    <row r="3" spans="1:16" x14ac:dyDescent="0.25">
      <c r="A3" s="49" t="s">
        <v>8</v>
      </c>
    </row>
    <row r="5" spans="1:16" x14ac:dyDescent="0.25">
      <c r="A5" s="52" t="s">
        <v>10</v>
      </c>
      <c r="B5" s="50"/>
      <c r="C5" s="53" t="s">
        <v>19</v>
      </c>
      <c r="D5" s="53" t="s">
        <v>9</v>
      </c>
    </row>
    <row r="6" spans="1:16" x14ac:dyDescent="0.25">
      <c r="A6" s="49" t="s">
        <v>35</v>
      </c>
      <c r="C6" s="57"/>
      <c r="D6" s="143" t="s">
        <v>63</v>
      </c>
      <c r="P6" s="64"/>
    </row>
    <row r="7" spans="1:16" x14ac:dyDescent="0.25">
      <c r="A7" s="49" t="s">
        <v>58</v>
      </c>
      <c r="C7" s="57"/>
      <c r="D7" s="144"/>
      <c r="P7" s="64"/>
    </row>
    <row r="8" spans="1:16" x14ac:dyDescent="0.25">
      <c r="A8" s="49" t="s">
        <v>59</v>
      </c>
      <c r="C8" s="57"/>
      <c r="D8" s="144"/>
      <c r="P8" s="64"/>
    </row>
    <row r="9" spans="1:16" x14ac:dyDescent="0.25">
      <c r="A9" s="49" t="s">
        <v>60</v>
      </c>
      <c r="C9" s="57"/>
      <c r="D9" s="144"/>
      <c r="P9" s="64"/>
    </row>
    <row r="10" spans="1:16" x14ac:dyDescent="0.25">
      <c r="A10" s="49" t="s">
        <v>61</v>
      </c>
      <c r="C10" s="57"/>
      <c r="D10" s="144"/>
      <c r="P10" s="64"/>
    </row>
    <row r="11" spans="1:16" x14ac:dyDescent="0.25">
      <c r="A11" s="49" t="s">
        <v>37</v>
      </c>
      <c r="C11" s="57"/>
      <c r="D11" s="144"/>
      <c r="P11" s="64"/>
    </row>
    <row r="12" spans="1:16" x14ac:dyDescent="0.25">
      <c r="A12" s="49" t="s">
        <v>38</v>
      </c>
      <c r="C12" s="57"/>
      <c r="D12" s="144"/>
      <c r="P12" s="64"/>
    </row>
    <row r="13" spans="1:16" x14ac:dyDescent="0.25">
      <c r="A13" s="49" t="s">
        <v>40</v>
      </c>
      <c r="C13" s="57"/>
      <c r="D13" s="144"/>
      <c r="P13" s="64"/>
    </row>
    <row r="14" spans="1:16" x14ac:dyDescent="0.25">
      <c r="C14" s="57"/>
      <c r="D14" s="51"/>
      <c r="P14" s="64"/>
    </row>
    <row r="15" spans="1:16" x14ac:dyDescent="0.25">
      <c r="A15" s="52" t="s">
        <v>7</v>
      </c>
      <c r="B15" s="52"/>
      <c r="C15" s="62">
        <f>SUM(C6:C14)</f>
        <v>0</v>
      </c>
      <c r="P15" s="64"/>
    </row>
    <row r="16" spans="1:16" x14ac:dyDescent="0.25">
      <c r="A16" s="54" t="s">
        <v>51</v>
      </c>
      <c r="D16" s="67"/>
      <c r="P16" s="64"/>
    </row>
    <row r="17" spans="1:14" x14ac:dyDescent="0.25">
      <c r="A17" s="54" t="s">
        <v>52</v>
      </c>
    </row>
    <row r="20" spans="1:14" x14ac:dyDescent="0.25">
      <c r="A20" s="35" t="s">
        <v>106</v>
      </c>
    </row>
    <row r="21" spans="1:14" x14ac:dyDescent="0.25">
      <c r="A21" s="35" t="s">
        <v>85</v>
      </c>
    </row>
    <row r="22" spans="1:14" x14ac:dyDescent="0.25">
      <c r="A22" s="49" t="s">
        <v>8</v>
      </c>
    </row>
    <row r="23" spans="1:14" x14ac:dyDescent="0.25">
      <c r="A23" s="51"/>
      <c r="B23" s="51"/>
      <c r="C23" s="51"/>
      <c r="D23" s="51"/>
      <c r="E23" s="51"/>
      <c r="F23" s="51"/>
    </row>
    <row r="24" spans="1:14" ht="15.75" x14ac:dyDescent="0.25">
      <c r="A24" s="1" t="s">
        <v>10</v>
      </c>
      <c r="B24" s="55"/>
      <c r="C24" s="2" t="s">
        <v>5</v>
      </c>
      <c r="D24" s="2" t="s">
        <v>39</v>
      </c>
      <c r="E24" s="2" t="s">
        <v>67</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59</v>
      </c>
      <c r="C27" s="59"/>
      <c r="D27" s="59"/>
      <c r="E27" s="59"/>
      <c r="F27" s="59">
        <f t="shared" si="0"/>
        <v>0</v>
      </c>
      <c r="G27" s="59"/>
    </row>
    <row r="28" spans="1:14" x14ac:dyDescent="0.25">
      <c r="A28" s="49" t="s">
        <v>60</v>
      </c>
      <c r="C28" s="59"/>
      <c r="D28" s="59"/>
      <c r="E28" s="59"/>
      <c r="F28" s="59"/>
      <c r="G28" s="59"/>
    </row>
    <row r="29" spans="1:14" x14ac:dyDescent="0.25">
      <c r="A29" s="49" t="s">
        <v>61</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40</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69</v>
      </c>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H60"/>
  <sheetViews>
    <sheetView tabSelected="1" zoomScale="115" zoomScaleNormal="115" zoomScalePageLayoutView="125" workbookViewId="0">
      <selection activeCell="C13" sqref="C13"/>
    </sheetView>
  </sheetViews>
  <sheetFormatPr defaultColWidth="8.75" defaultRowHeight="14.25" x14ac:dyDescent="0.2"/>
  <cols>
    <col min="1" max="2" width="1.875" style="92" customWidth="1"/>
    <col min="3" max="3" width="56.5" style="92" customWidth="1"/>
    <col min="4" max="4" width="8.25" style="92" customWidth="1"/>
    <col min="5" max="5" width="11.375" style="92" customWidth="1"/>
    <col min="6" max="6" width="3.25" style="92" customWidth="1"/>
    <col min="7" max="7" width="8.25" style="92" customWidth="1"/>
    <col min="8" max="8" width="11.375" style="92" customWidth="1"/>
    <col min="9" max="16384" width="8.75" style="92"/>
  </cols>
  <sheetData>
    <row r="1" spans="1:8" ht="12" customHeight="1" x14ac:dyDescent="0.2"/>
    <row r="2" spans="1:8" ht="12" customHeight="1" x14ac:dyDescent="0.2"/>
    <row r="3" spans="1:8" ht="12" customHeight="1" x14ac:dyDescent="0.2"/>
    <row r="4" spans="1:8" ht="12" customHeight="1" x14ac:dyDescent="0.2"/>
    <row r="5" spans="1:8" ht="12" customHeight="1" x14ac:dyDescent="0.2"/>
    <row r="6" spans="1:8" ht="12" customHeight="1" x14ac:dyDescent="0.2"/>
    <row r="7" spans="1:8" ht="12" customHeight="1" x14ac:dyDescent="0.2"/>
    <row r="8" spans="1:8" ht="17.25" x14ac:dyDescent="0.25">
      <c r="A8" s="93" t="s">
        <v>150</v>
      </c>
      <c r="B8" s="93"/>
      <c r="C8" s="93"/>
      <c r="D8" s="94"/>
      <c r="E8" s="95"/>
      <c r="F8" s="94"/>
      <c r="G8" s="95"/>
      <c r="H8" s="95"/>
    </row>
    <row r="9" spans="1:8" x14ac:dyDescent="0.2">
      <c r="A9" s="96" t="s">
        <v>8</v>
      </c>
      <c r="B9" s="96"/>
      <c r="C9" s="96"/>
      <c r="D9" s="94"/>
      <c r="E9" s="97"/>
      <c r="F9" s="94"/>
      <c r="G9" s="97"/>
      <c r="H9" s="97"/>
    </row>
    <row r="10" spans="1:8" ht="10.5" customHeight="1" x14ac:dyDescent="0.25">
      <c r="A10" s="98"/>
      <c r="B10" s="98"/>
      <c r="C10" s="98"/>
      <c r="D10" s="94"/>
      <c r="E10" s="95"/>
      <c r="F10" s="94"/>
      <c r="G10" s="95"/>
      <c r="H10" s="95"/>
    </row>
    <row r="11" spans="1:8" x14ac:dyDescent="0.2">
      <c r="A11" s="147" t="s">
        <v>111</v>
      </c>
      <c r="B11" s="147"/>
      <c r="C11" s="83"/>
      <c r="D11" s="151" t="s">
        <v>137</v>
      </c>
      <c r="E11" s="151"/>
      <c r="F11" s="123"/>
      <c r="G11" s="146" t="s">
        <v>136</v>
      </c>
      <c r="H11" s="146"/>
    </row>
    <row r="12" spans="1:8" s="100" customFormat="1" ht="25.5" x14ac:dyDescent="0.2">
      <c r="A12" s="148"/>
      <c r="B12" s="148"/>
      <c r="C12" s="113"/>
      <c r="D12" s="124" t="s">
        <v>7</v>
      </c>
      <c r="E12" s="115" t="s">
        <v>113</v>
      </c>
      <c r="F12" s="114"/>
      <c r="G12" s="124" t="s">
        <v>7</v>
      </c>
      <c r="H12" s="115" t="s">
        <v>113</v>
      </c>
    </row>
    <row r="13" spans="1:8" ht="14.25" customHeight="1" x14ac:dyDescent="0.2">
      <c r="A13" s="101" t="s">
        <v>114</v>
      </c>
      <c r="B13" s="101"/>
      <c r="C13" s="84"/>
      <c r="D13" s="102"/>
      <c r="E13" s="102"/>
      <c r="F13" s="102"/>
      <c r="G13" s="102"/>
      <c r="H13" s="102"/>
    </row>
    <row r="14" spans="1:8" ht="14.25" customHeight="1" x14ac:dyDescent="0.2">
      <c r="A14" s="103"/>
      <c r="B14" s="101" t="s">
        <v>118</v>
      </c>
      <c r="C14" s="104"/>
      <c r="D14" s="116">
        <v>26825.638442536085</v>
      </c>
      <c r="E14" s="116">
        <v>13151.564161191982</v>
      </c>
      <c r="F14" s="116"/>
      <c r="G14" s="116">
        <v>18271.581000129747</v>
      </c>
      <c r="H14" s="116">
        <v>10176.216110060457</v>
      </c>
    </row>
    <row r="15" spans="1:8" ht="14.25" customHeight="1" x14ac:dyDescent="0.2">
      <c r="A15" s="84"/>
      <c r="B15" s="84"/>
      <c r="C15" s="85" t="s">
        <v>0</v>
      </c>
      <c r="D15" s="117">
        <v>25748.963442536085</v>
      </c>
      <c r="E15" s="117">
        <v>12701.364161191981</v>
      </c>
      <c r="F15" s="117"/>
      <c r="G15" s="117">
        <v>17922.274558129746</v>
      </c>
      <c r="H15" s="117">
        <v>10047.369668060457</v>
      </c>
    </row>
    <row r="16" spans="1:8" ht="14.25" customHeight="1" x14ac:dyDescent="0.2">
      <c r="A16" s="84"/>
      <c r="B16" s="84"/>
      <c r="C16" s="85" t="s">
        <v>1</v>
      </c>
      <c r="D16" s="117">
        <v>1076.6750000000002</v>
      </c>
      <c r="E16" s="117">
        <v>450.20000000000005</v>
      </c>
      <c r="F16" s="117"/>
      <c r="G16" s="117">
        <v>349.306442</v>
      </c>
      <c r="H16" s="117">
        <v>128.846442</v>
      </c>
    </row>
    <row r="17" spans="1:8" ht="14.25" customHeight="1" x14ac:dyDescent="0.2">
      <c r="A17" s="105"/>
      <c r="B17" s="101" t="s">
        <v>119</v>
      </c>
      <c r="C17" s="104"/>
      <c r="D17" s="116">
        <v>1405.8916437615999</v>
      </c>
      <c r="E17" s="116">
        <v>442.20509687000003</v>
      </c>
      <c r="F17" s="116"/>
      <c r="G17" s="116">
        <v>1185.5355414670189</v>
      </c>
      <c r="H17" s="116">
        <v>257.04031308026367</v>
      </c>
    </row>
    <row r="18" spans="1:8" ht="14.25" customHeight="1" x14ac:dyDescent="0.2">
      <c r="A18" s="84"/>
      <c r="B18" s="84"/>
      <c r="C18" s="85" t="s">
        <v>138</v>
      </c>
      <c r="D18" s="117">
        <v>1150.8916437615999</v>
      </c>
      <c r="E18" s="117">
        <v>442.20509687000003</v>
      </c>
      <c r="F18" s="117"/>
      <c r="G18" s="117">
        <v>920.97710767817046</v>
      </c>
      <c r="H18" s="117">
        <v>257.04031308026367</v>
      </c>
    </row>
    <row r="19" spans="1:8" ht="14.25" customHeight="1" x14ac:dyDescent="0.2">
      <c r="A19" s="84"/>
      <c r="B19" s="84"/>
      <c r="C19" s="106" t="s">
        <v>120</v>
      </c>
      <c r="D19" s="117">
        <v>255</v>
      </c>
      <c r="E19" s="117">
        <v>0</v>
      </c>
      <c r="F19" s="117"/>
      <c r="G19" s="117">
        <v>264.55843378884856</v>
      </c>
      <c r="H19" s="117">
        <v>0</v>
      </c>
    </row>
    <row r="20" spans="1:8" ht="6" customHeight="1" x14ac:dyDescent="0.2">
      <c r="A20" s="86"/>
      <c r="B20" s="86"/>
      <c r="C20" s="87"/>
      <c r="D20" s="118"/>
      <c r="E20" s="118"/>
      <c r="F20" s="118"/>
      <c r="G20" s="118"/>
      <c r="H20" s="118"/>
    </row>
    <row r="21" spans="1:8" ht="14.25" customHeight="1" x14ac:dyDescent="0.2">
      <c r="A21" s="86"/>
      <c r="B21" s="101" t="s">
        <v>112</v>
      </c>
      <c r="C21" s="87"/>
      <c r="D21" s="116">
        <v>28231.530086297684</v>
      </c>
      <c r="E21" s="116">
        <v>13593.769258061982</v>
      </c>
      <c r="F21" s="116"/>
      <c r="G21" s="116">
        <v>19457.116541596766</v>
      </c>
      <c r="H21" s="116">
        <v>10433.256423140721</v>
      </c>
    </row>
    <row r="22" spans="1:8" ht="6" customHeight="1" x14ac:dyDescent="0.2">
      <c r="A22" s="86"/>
      <c r="B22" s="86"/>
      <c r="C22" s="87"/>
      <c r="D22" s="118"/>
      <c r="E22" s="118"/>
      <c r="F22" s="118"/>
      <c r="G22" s="118"/>
      <c r="H22" s="118"/>
    </row>
    <row r="23" spans="1:8" ht="14.25" customHeight="1" x14ac:dyDescent="0.2">
      <c r="A23" s="101" t="s">
        <v>121</v>
      </c>
      <c r="B23" s="101"/>
      <c r="C23" s="84"/>
      <c r="D23" s="120"/>
      <c r="E23" s="120"/>
      <c r="F23" s="120"/>
      <c r="G23" s="120"/>
      <c r="H23" s="120"/>
    </row>
    <row r="24" spans="1:8" ht="14.25" customHeight="1" x14ac:dyDescent="0.2">
      <c r="A24" s="107"/>
      <c r="B24" s="87" t="s">
        <v>118</v>
      </c>
      <c r="C24" s="104"/>
      <c r="D24" s="117">
        <v>281.84935150000001</v>
      </c>
      <c r="E24" s="117">
        <v>127.9539989999999</v>
      </c>
      <c r="F24" s="117"/>
      <c r="G24" s="117">
        <v>208.9</v>
      </c>
      <c r="H24" s="117">
        <v>22.974999999999991</v>
      </c>
    </row>
    <row r="25" spans="1:8" ht="14.25" customHeight="1" x14ac:dyDescent="0.2">
      <c r="A25" s="84"/>
      <c r="B25" s="87" t="s">
        <v>119</v>
      </c>
      <c r="C25" s="104"/>
      <c r="D25" s="117">
        <v>11.70666300000001</v>
      </c>
      <c r="E25" s="117">
        <v>5.6666630000000016</v>
      </c>
      <c r="F25" s="117"/>
      <c r="G25" s="117">
        <v>20.8</v>
      </c>
      <c r="H25" s="117">
        <v>7.0600000000000005</v>
      </c>
    </row>
    <row r="26" spans="1:8" ht="6" customHeight="1" x14ac:dyDescent="0.2">
      <c r="A26" s="84"/>
      <c r="B26" s="87"/>
      <c r="C26" s="104"/>
      <c r="D26" s="118"/>
      <c r="E26" s="118"/>
      <c r="F26" s="118"/>
      <c r="G26" s="118"/>
      <c r="H26" s="118"/>
    </row>
    <row r="27" spans="1:8" ht="14.25" customHeight="1" x14ac:dyDescent="0.2">
      <c r="A27" s="84"/>
      <c r="B27" s="101" t="s">
        <v>112</v>
      </c>
      <c r="C27" s="104"/>
      <c r="D27" s="116">
        <v>293.5560145</v>
      </c>
      <c r="E27" s="116">
        <v>133.6206619999999</v>
      </c>
      <c r="F27" s="116"/>
      <c r="G27" s="116">
        <v>229.6765672299999</v>
      </c>
      <c r="H27" s="116">
        <v>30.034999999999989</v>
      </c>
    </row>
    <row r="28" spans="1:8" ht="6" customHeight="1" x14ac:dyDescent="0.2">
      <c r="A28" s="84"/>
      <c r="B28" s="84"/>
      <c r="C28" s="108"/>
      <c r="D28" s="118"/>
      <c r="E28" s="118"/>
      <c r="F28" s="118"/>
      <c r="G28" s="118"/>
      <c r="H28" s="118"/>
    </row>
    <row r="29" spans="1:8" ht="14.25" customHeight="1" x14ac:dyDescent="0.2">
      <c r="A29" s="149" t="s">
        <v>141</v>
      </c>
      <c r="B29" s="149"/>
      <c r="C29" s="149"/>
      <c r="D29" s="120"/>
      <c r="E29" s="120"/>
      <c r="F29" s="120"/>
      <c r="G29" s="120"/>
      <c r="H29" s="120"/>
    </row>
    <row r="30" spans="1:8" ht="14.25" customHeight="1" x14ac:dyDescent="0.2">
      <c r="A30" s="84"/>
      <c r="B30" s="88" t="s">
        <v>119</v>
      </c>
      <c r="C30" s="104"/>
      <c r="D30" s="119">
        <v>3055.5513094006833</v>
      </c>
      <c r="E30" s="119">
        <v>2418.8958692876677</v>
      </c>
      <c r="F30" s="119"/>
      <c r="G30" s="119">
        <v>3072.0489638745407</v>
      </c>
      <c r="H30" s="119">
        <v>3047.324792134541</v>
      </c>
    </row>
    <row r="31" spans="1:8" ht="6" customHeight="1" x14ac:dyDescent="0.2">
      <c r="A31" s="84"/>
      <c r="B31" s="88"/>
      <c r="C31" s="104"/>
      <c r="D31" s="120"/>
      <c r="E31" s="120"/>
      <c r="F31" s="120"/>
      <c r="G31" s="120"/>
      <c r="H31" s="120"/>
    </row>
    <row r="32" spans="1:8" ht="14.25" customHeight="1" x14ac:dyDescent="0.2">
      <c r="A32" s="84"/>
      <c r="B32" s="101" t="s">
        <v>112</v>
      </c>
      <c r="C32" s="104"/>
      <c r="D32" s="116">
        <v>3055.5513094006833</v>
      </c>
      <c r="E32" s="116">
        <v>2418.8958692876677</v>
      </c>
      <c r="F32" s="116"/>
      <c r="G32" s="116">
        <v>3072.0489638745407</v>
      </c>
      <c r="H32" s="116">
        <v>3047.324792134541</v>
      </c>
    </row>
    <row r="33" spans="1:8" ht="6" customHeight="1" x14ac:dyDescent="0.2">
      <c r="A33" s="84"/>
      <c r="B33" s="84"/>
      <c r="C33" s="109"/>
      <c r="D33" s="118"/>
      <c r="E33" s="118"/>
      <c r="F33" s="118"/>
      <c r="G33" s="118"/>
      <c r="H33" s="118"/>
    </row>
    <row r="34" spans="1:8" ht="14.25" customHeight="1" x14ac:dyDescent="0.2">
      <c r="A34" s="150" t="s">
        <v>115</v>
      </c>
      <c r="B34" s="150"/>
      <c r="C34" s="150"/>
      <c r="D34" s="121">
        <v>31580.637410198367</v>
      </c>
      <c r="E34" s="121">
        <v>16146.285789349649</v>
      </c>
      <c r="F34" s="122"/>
      <c r="G34" s="121">
        <v>22758.842072701307</v>
      </c>
      <c r="H34" s="121">
        <v>13510.616215275262</v>
      </c>
    </row>
    <row r="35" spans="1:8" ht="6" customHeight="1" x14ac:dyDescent="0.2">
      <c r="A35" s="84"/>
      <c r="B35" s="84"/>
      <c r="C35" s="87"/>
      <c r="D35" s="118"/>
      <c r="E35" s="118"/>
      <c r="F35" s="118"/>
      <c r="G35" s="118"/>
      <c r="H35" s="118"/>
    </row>
    <row r="36" spans="1:8" ht="14.25" customHeight="1" x14ac:dyDescent="0.2">
      <c r="A36" s="101" t="s">
        <v>117</v>
      </c>
      <c r="B36" s="101"/>
      <c r="C36" s="101"/>
      <c r="D36" s="101"/>
      <c r="E36" s="120"/>
      <c r="F36" s="101"/>
      <c r="G36" s="120"/>
      <c r="H36" s="120"/>
    </row>
    <row r="37" spans="1:8" ht="14.25" customHeight="1" x14ac:dyDescent="0.2">
      <c r="A37" s="84"/>
      <c r="B37" s="89" t="s">
        <v>118</v>
      </c>
      <c r="C37" s="104"/>
      <c r="D37" s="125">
        <v>11122.93912268</v>
      </c>
      <c r="E37" s="125">
        <v>8187.3954932100005</v>
      </c>
      <c r="F37" s="125"/>
      <c r="G37" s="125">
        <v>4966.8065278762015</v>
      </c>
      <c r="H37" s="125">
        <v>2907.1568687200001</v>
      </c>
    </row>
    <row r="38" spans="1:8" ht="14.25" customHeight="1" x14ac:dyDescent="0.2">
      <c r="A38" s="84"/>
      <c r="B38" s="84"/>
      <c r="C38" s="110" t="s">
        <v>122</v>
      </c>
      <c r="D38" s="119">
        <v>287.90140006999997</v>
      </c>
      <c r="E38" s="119">
        <v>17.890850000000025</v>
      </c>
      <c r="F38" s="119"/>
      <c r="G38" s="119">
        <v>115.91751872000037</v>
      </c>
      <c r="H38" s="119">
        <v>45.897518720000051</v>
      </c>
    </row>
    <row r="39" spans="1:8" ht="14.25" customHeight="1" x14ac:dyDescent="0.2">
      <c r="A39" s="84"/>
      <c r="B39" s="84"/>
      <c r="C39" s="110" t="s">
        <v>123</v>
      </c>
      <c r="D39" s="117">
        <v>4554.1751976099986</v>
      </c>
      <c r="E39" s="117">
        <v>3319.4046432100004</v>
      </c>
      <c r="F39" s="117"/>
      <c r="G39" s="117">
        <v>2050.8191311562005</v>
      </c>
      <c r="H39" s="117">
        <v>1360.25935</v>
      </c>
    </row>
    <row r="40" spans="1:8" ht="14.25" customHeight="1" x14ac:dyDescent="0.2">
      <c r="A40" s="84"/>
      <c r="B40" s="84"/>
      <c r="C40" s="110" t="s">
        <v>124</v>
      </c>
      <c r="D40" s="117">
        <v>6280.762525000001</v>
      </c>
      <c r="E40" s="117">
        <v>4850</v>
      </c>
      <c r="F40" s="117"/>
      <c r="G40" s="117">
        <v>2680.236339</v>
      </c>
      <c r="H40" s="117">
        <v>1501</v>
      </c>
    </row>
    <row r="41" spans="1:8" ht="14.25" customHeight="1" x14ac:dyDescent="0.2">
      <c r="A41" s="84"/>
      <c r="B41" s="84"/>
      <c r="C41" s="110" t="s">
        <v>142</v>
      </c>
      <c r="D41" s="117">
        <v>0.1</v>
      </c>
      <c r="E41" s="117">
        <v>0.1</v>
      </c>
      <c r="F41" s="117"/>
      <c r="G41" s="117">
        <v>119.833539</v>
      </c>
      <c r="H41" s="117">
        <v>0</v>
      </c>
    </row>
    <row r="42" spans="1:8" ht="14.25" customHeight="1" x14ac:dyDescent="0.2">
      <c r="A42" s="84"/>
      <c r="B42" s="89" t="s">
        <v>119</v>
      </c>
      <c r="C42" s="104"/>
      <c r="D42" s="116">
        <v>1937.4949994600001</v>
      </c>
      <c r="E42" s="116">
        <v>157.67999999999998</v>
      </c>
      <c r="F42" s="116"/>
      <c r="G42" s="116">
        <v>1753.25612019</v>
      </c>
      <c r="H42" s="116">
        <v>208.69219999999999</v>
      </c>
    </row>
    <row r="43" spans="1:8" ht="14.25" customHeight="1" x14ac:dyDescent="0.2">
      <c r="A43" s="84"/>
      <c r="B43" s="84"/>
      <c r="C43" s="110" t="s">
        <v>143</v>
      </c>
      <c r="D43" s="117">
        <v>1930.9699994600001</v>
      </c>
      <c r="E43" s="117">
        <v>157.47999999999999</v>
      </c>
      <c r="F43" s="117"/>
      <c r="G43" s="117">
        <v>1741.91292019</v>
      </c>
      <c r="H43" s="117">
        <v>205.35999999999999</v>
      </c>
    </row>
    <row r="44" spans="1:8" ht="14.25" customHeight="1" x14ac:dyDescent="0.2">
      <c r="A44" s="84"/>
      <c r="B44" s="84"/>
      <c r="C44" s="110" t="s">
        <v>125</v>
      </c>
      <c r="D44" s="117">
        <v>6.5249999999999995</v>
      </c>
      <c r="E44" s="117">
        <v>0.2</v>
      </c>
      <c r="F44" s="117"/>
      <c r="G44" s="117">
        <v>11.343200000000003</v>
      </c>
      <c r="H44" s="117">
        <v>3.3322000000000003</v>
      </c>
    </row>
    <row r="45" spans="1:8" ht="14.25" customHeight="1" x14ac:dyDescent="0.2">
      <c r="A45" s="84"/>
      <c r="B45" s="90" t="s">
        <v>146</v>
      </c>
      <c r="C45" s="91"/>
      <c r="D45" s="116">
        <v>3272.0931755559809</v>
      </c>
      <c r="E45" s="116">
        <v>2495.6300648589972</v>
      </c>
      <c r="F45" s="116"/>
      <c r="G45" s="116">
        <v>5789.7799868654565</v>
      </c>
      <c r="H45" s="116">
        <v>5765.0558152054555</v>
      </c>
    </row>
    <row r="46" spans="1:8" ht="14.25" customHeight="1" x14ac:dyDescent="0.2">
      <c r="A46" s="84"/>
      <c r="B46" s="84"/>
      <c r="C46" s="88" t="s">
        <v>119</v>
      </c>
      <c r="D46" s="117">
        <v>3272.0931755559809</v>
      </c>
      <c r="E46" s="117">
        <v>2495.6300648589972</v>
      </c>
      <c r="F46" s="117"/>
      <c r="G46" s="117">
        <v>5789.7799868654565</v>
      </c>
      <c r="H46" s="117">
        <v>5765.0558152054555</v>
      </c>
    </row>
    <row r="47" spans="1:8" ht="14.25" customHeight="1" x14ac:dyDescent="0.2">
      <c r="A47" s="84"/>
      <c r="B47" s="99" t="s">
        <v>126</v>
      </c>
      <c r="C47" s="104"/>
      <c r="D47" s="116">
        <v>76</v>
      </c>
      <c r="E47" s="116">
        <v>0</v>
      </c>
      <c r="F47" s="116"/>
      <c r="G47" s="116">
        <v>422.87</v>
      </c>
      <c r="H47" s="116">
        <v>0</v>
      </c>
    </row>
    <row r="48" spans="1:8" s="112" customFormat="1" ht="15" x14ac:dyDescent="0.25">
      <c r="A48" s="84"/>
      <c r="B48" s="111"/>
      <c r="C48" s="104" t="s">
        <v>119</v>
      </c>
      <c r="D48" s="117">
        <v>76</v>
      </c>
      <c r="E48" s="117">
        <v>0</v>
      </c>
      <c r="F48" s="117"/>
      <c r="G48" s="117">
        <v>422.87</v>
      </c>
      <c r="H48" s="117">
        <v>0</v>
      </c>
    </row>
    <row r="49" spans="1:8" s="100" customFormat="1" ht="6" customHeight="1" x14ac:dyDescent="0.2">
      <c r="A49" s="86"/>
      <c r="B49" s="86"/>
      <c r="C49" s="86"/>
      <c r="D49" s="118"/>
      <c r="E49" s="118"/>
      <c r="F49" s="118"/>
      <c r="G49" s="118"/>
      <c r="H49" s="118"/>
    </row>
    <row r="50" spans="1:8" x14ac:dyDescent="0.2">
      <c r="A50" s="150" t="s">
        <v>116</v>
      </c>
      <c r="B50" s="150"/>
      <c r="C50" s="150"/>
      <c r="D50" s="121">
        <v>16408.527297695982</v>
      </c>
      <c r="E50" s="121">
        <v>10840.705558068998</v>
      </c>
      <c r="F50" s="122"/>
      <c r="G50" s="121">
        <v>12932.712634931659</v>
      </c>
      <c r="H50" s="121">
        <v>8880.9048839254556</v>
      </c>
    </row>
    <row r="51" spans="1:8" ht="3.75" customHeight="1" x14ac:dyDescent="0.2">
      <c r="A51" s="126"/>
      <c r="B51" s="126"/>
      <c r="C51" s="126"/>
      <c r="D51" s="127"/>
      <c r="E51" s="127"/>
      <c r="F51" s="127"/>
      <c r="G51" s="127"/>
      <c r="H51" s="127"/>
    </row>
    <row r="52" spans="1:8" s="100" customFormat="1" ht="11.25" customHeight="1" x14ac:dyDescent="0.2">
      <c r="A52" s="128" t="s">
        <v>135</v>
      </c>
      <c r="B52" s="128"/>
      <c r="C52" s="128"/>
      <c r="D52" s="129"/>
      <c r="E52" s="130"/>
      <c r="F52" s="129"/>
      <c r="G52" s="130"/>
      <c r="H52" s="130"/>
    </row>
    <row r="53" spans="1:8" s="100" customFormat="1" ht="12" customHeight="1" x14ac:dyDescent="0.2">
      <c r="A53" s="128" t="s">
        <v>129</v>
      </c>
      <c r="B53" s="128"/>
      <c r="C53" s="128"/>
      <c r="D53" s="129"/>
      <c r="E53" s="130"/>
      <c r="F53" s="129"/>
      <c r="G53" s="130"/>
      <c r="H53" s="130"/>
    </row>
    <row r="54" spans="1:8" s="100" customFormat="1" ht="21.75" customHeight="1" x14ac:dyDescent="0.2">
      <c r="A54" s="131" t="s">
        <v>127</v>
      </c>
      <c r="B54" s="145" t="s">
        <v>147</v>
      </c>
      <c r="C54" s="145"/>
      <c r="D54" s="145"/>
      <c r="E54" s="145"/>
      <c r="F54" s="145"/>
      <c r="G54" s="145"/>
      <c r="H54" s="145"/>
    </row>
    <row r="55" spans="1:8" s="100" customFormat="1" ht="21" customHeight="1" x14ac:dyDescent="0.2">
      <c r="A55" s="131" t="s">
        <v>128</v>
      </c>
      <c r="B55" s="145" t="s">
        <v>148</v>
      </c>
      <c r="C55" s="145"/>
      <c r="D55" s="145"/>
      <c r="E55" s="145"/>
      <c r="F55" s="145"/>
      <c r="G55" s="145"/>
      <c r="H55" s="145"/>
    </row>
    <row r="56" spans="1:8" s="100" customFormat="1" ht="12" customHeight="1" x14ac:dyDescent="0.2">
      <c r="A56" s="131" t="s">
        <v>130</v>
      </c>
      <c r="B56" s="145" t="s">
        <v>139</v>
      </c>
      <c r="C56" s="145"/>
      <c r="D56" s="145"/>
      <c r="E56" s="145"/>
      <c r="F56" s="145"/>
      <c r="G56" s="145"/>
      <c r="H56" s="145"/>
    </row>
    <row r="57" spans="1:8" s="100" customFormat="1" ht="12" customHeight="1" x14ac:dyDescent="0.2">
      <c r="A57" s="131" t="s">
        <v>131</v>
      </c>
      <c r="B57" s="145" t="s">
        <v>144</v>
      </c>
      <c r="C57" s="145"/>
      <c r="D57" s="145"/>
      <c r="E57" s="145"/>
      <c r="F57" s="145"/>
      <c r="G57" s="145"/>
      <c r="H57" s="145"/>
    </row>
    <row r="58" spans="1:8" s="100" customFormat="1" ht="12" customHeight="1" x14ac:dyDescent="0.2">
      <c r="A58" s="131" t="s">
        <v>132</v>
      </c>
      <c r="B58" s="145" t="s">
        <v>134</v>
      </c>
      <c r="C58" s="145"/>
      <c r="D58" s="145"/>
      <c r="E58" s="145"/>
      <c r="F58" s="145"/>
      <c r="G58" s="145"/>
      <c r="H58" s="145"/>
    </row>
    <row r="59" spans="1:8" s="100" customFormat="1" ht="21.75" customHeight="1" x14ac:dyDescent="0.2">
      <c r="A59" s="131" t="s">
        <v>133</v>
      </c>
      <c r="B59" s="145" t="s">
        <v>140</v>
      </c>
      <c r="C59" s="145"/>
      <c r="D59" s="145"/>
      <c r="E59" s="145"/>
      <c r="F59" s="145"/>
      <c r="G59" s="145"/>
      <c r="H59" s="145"/>
    </row>
    <row r="60" spans="1:8" s="100" customFormat="1" ht="21.75" customHeight="1" x14ac:dyDescent="0.2">
      <c r="A60" s="131" t="s">
        <v>145</v>
      </c>
      <c r="B60" s="145" t="s">
        <v>149</v>
      </c>
      <c r="C60" s="145"/>
      <c r="D60" s="145"/>
      <c r="E60" s="145"/>
      <c r="F60" s="145"/>
      <c r="G60" s="145"/>
      <c r="H60" s="145"/>
    </row>
  </sheetData>
  <mergeCells count="13">
    <mergeCell ref="G11:H11"/>
    <mergeCell ref="A11:B12"/>
    <mergeCell ref="A29:C29"/>
    <mergeCell ref="A34:C34"/>
    <mergeCell ref="A50:C50"/>
    <mergeCell ref="D11:E11"/>
    <mergeCell ref="B58:H58"/>
    <mergeCell ref="B59:H59"/>
    <mergeCell ref="B60:H60"/>
    <mergeCell ref="B54:H54"/>
    <mergeCell ref="B56:H56"/>
    <mergeCell ref="B55:H55"/>
    <mergeCell ref="B57:H57"/>
  </mergeCells>
  <phoneticPr fontId="7" type="noConversion"/>
  <printOptions horizontalCentered="1"/>
  <pageMargins left="0.5" right="0.5" top="0.5" bottom="0.5" header="0.3" footer="0.3"/>
  <pageSetup scale="85"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89</v>
      </c>
      <c r="B1" s="3"/>
    </row>
    <row r="2" spans="1:9" x14ac:dyDescent="0.25">
      <c r="A2" s="4" t="s">
        <v>8</v>
      </c>
    </row>
    <row r="3" spans="1:9" x14ac:dyDescent="0.25">
      <c r="A3" s="15"/>
      <c r="B3" s="15"/>
      <c r="C3" s="15"/>
      <c r="D3" s="15"/>
      <c r="E3" s="15"/>
      <c r="F3" s="15"/>
      <c r="G3" s="15"/>
    </row>
    <row r="4" spans="1:9" x14ac:dyDescent="0.25">
      <c r="A4" s="16"/>
      <c r="B4" s="16"/>
      <c r="C4" s="16"/>
      <c r="D4" s="132" t="s">
        <v>4</v>
      </c>
      <c r="E4" s="132"/>
      <c r="F4" s="132"/>
      <c r="G4" s="133" t="s">
        <v>3</v>
      </c>
      <c r="H4" s="133"/>
      <c r="I4" s="16"/>
    </row>
    <row r="5" spans="1:9" ht="30" x14ac:dyDescent="0.25">
      <c r="A5" s="17" t="s">
        <v>10</v>
      </c>
      <c r="B5" s="17"/>
      <c r="C5" s="15"/>
      <c r="D5" s="18" t="s">
        <v>0</v>
      </c>
      <c r="E5" s="18" t="s">
        <v>2</v>
      </c>
      <c r="F5" s="19" t="s">
        <v>43</v>
      </c>
      <c r="G5" s="18" t="s">
        <v>6</v>
      </c>
      <c r="H5" s="18" t="s">
        <v>44</v>
      </c>
      <c r="I5" s="18" t="s">
        <v>7</v>
      </c>
    </row>
    <row r="6" spans="1:9" x14ac:dyDescent="0.25">
      <c r="A6" s="3"/>
      <c r="B6" s="3"/>
      <c r="D6" s="20"/>
      <c r="E6" s="20"/>
      <c r="F6" s="20"/>
      <c r="G6" s="20"/>
    </row>
    <row r="7" spans="1:9" x14ac:dyDescent="0.25">
      <c r="A7" s="3"/>
      <c r="B7" s="3" t="s">
        <v>75</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45</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90</v>
      </c>
    </row>
    <row r="2" spans="1:4" ht="17.25" x14ac:dyDescent="0.25">
      <c r="A2" s="35" t="s">
        <v>84</v>
      </c>
    </row>
    <row r="3" spans="1:4" x14ac:dyDescent="0.25">
      <c r="A3" s="49" t="s">
        <v>8</v>
      </c>
    </row>
    <row r="5" spans="1:4" x14ac:dyDescent="0.25">
      <c r="A5" s="52" t="s">
        <v>10</v>
      </c>
      <c r="B5" s="50"/>
      <c r="C5" s="53" t="s">
        <v>19</v>
      </c>
      <c r="D5" s="53" t="s">
        <v>9</v>
      </c>
    </row>
    <row r="6" spans="1:4" x14ac:dyDescent="0.25">
      <c r="A6" s="49" t="s">
        <v>11</v>
      </c>
      <c r="C6" s="59"/>
      <c r="D6" s="134" t="s">
        <v>63</v>
      </c>
    </row>
    <row r="7" spans="1:4" x14ac:dyDescent="0.25">
      <c r="A7" s="49" t="s">
        <v>12</v>
      </c>
      <c r="C7" s="59"/>
      <c r="D7" s="135"/>
    </row>
    <row r="8" spans="1:4" x14ac:dyDescent="0.25">
      <c r="A8" s="49" t="s">
        <v>13</v>
      </c>
      <c r="C8" s="59"/>
      <c r="D8" s="135"/>
    </row>
    <row r="9" spans="1:4" x14ac:dyDescent="0.25">
      <c r="A9" s="49" t="s">
        <v>14</v>
      </c>
      <c r="C9" s="59"/>
      <c r="D9" s="135"/>
    </row>
    <row r="10" spans="1:4" x14ac:dyDescent="0.25">
      <c r="A10" s="49" t="s">
        <v>15</v>
      </c>
      <c r="C10" s="59"/>
      <c r="D10" s="135"/>
    </row>
    <row r="11" spans="1:4" x14ac:dyDescent="0.25">
      <c r="A11" s="49" t="s">
        <v>16</v>
      </c>
      <c r="C11" s="59"/>
      <c r="D11" s="135"/>
    </row>
    <row r="12" spans="1:4" x14ac:dyDescent="0.25">
      <c r="A12" s="49" t="s">
        <v>17</v>
      </c>
      <c r="C12" s="59"/>
      <c r="D12" s="135"/>
    </row>
    <row r="13" spans="1:4" x14ac:dyDescent="0.25">
      <c r="A13" s="49" t="s">
        <v>53</v>
      </c>
      <c r="C13" s="59"/>
      <c r="D13" s="135"/>
    </row>
    <row r="14" spans="1:4" x14ac:dyDescent="0.25">
      <c r="A14" s="49" t="s">
        <v>18</v>
      </c>
      <c r="C14" s="59"/>
      <c r="D14" s="135"/>
    </row>
    <row r="15" spans="1:4" x14ac:dyDescent="0.25">
      <c r="A15" s="49" t="s">
        <v>28</v>
      </c>
      <c r="C15" s="59"/>
      <c r="D15" s="135"/>
    </row>
    <row r="17" spans="1:9" x14ac:dyDescent="0.25">
      <c r="A17" s="52" t="s">
        <v>7</v>
      </c>
      <c r="B17" s="52"/>
      <c r="C17" s="61">
        <f>SUM(C6:C15)</f>
        <v>0</v>
      </c>
      <c r="D17" s="58">
        <f>SUM(D6:D16)</f>
        <v>0</v>
      </c>
    </row>
    <row r="18" spans="1:9" x14ac:dyDescent="0.25">
      <c r="A18" s="54" t="s">
        <v>51</v>
      </c>
    </row>
    <row r="19" spans="1:9" x14ac:dyDescent="0.25">
      <c r="A19" s="54" t="s">
        <v>52</v>
      </c>
    </row>
    <row r="22" spans="1:9" x14ac:dyDescent="0.25">
      <c r="A22" s="35" t="s">
        <v>91</v>
      </c>
    </row>
    <row r="23" spans="1:9" x14ac:dyDescent="0.25">
      <c r="A23" s="35" t="s">
        <v>85</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39</v>
      </c>
      <c r="E26" s="2" t="s">
        <v>68</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53</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69</v>
      </c>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92</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x14ac:dyDescent="0.25">
      <c r="A6" s="3"/>
      <c r="B6" s="3"/>
      <c r="C6" s="3"/>
      <c r="E6" s="20"/>
      <c r="F6" s="20"/>
      <c r="J6" s="20"/>
    </row>
    <row r="7" spans="1:10" s="3" customFormat="1" x14ac:dyDescent="0.25">
      <c r="B7" s="3" t="s">
        <v>75</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42</v>
      </c>
    </row>
    <row r="32" spans="1:10" x14ac:dyDescent="0.25">
      <c r="H32" s="32"/>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93</v>
      </c>
      <c r="B1" s="3"/>
    </row>
    <row r="2" spans="1:8" x14ac:dyDescent="0.25">
      <c r="A2" s="4" t="s">
        <v>8</v>
      </c>
    </row>
    <row r="4" spans="1:8" x14ac:dyDescent="0.25">
      <c r="A4" s="15"/>
      <c r="B4" s="15"/>
      <c r="C4" s="15"/>
      <c r="D4" s="15"/>
      <c r="E4" s="15"/>
      <c r="F4" s="15"/>
    </row>
    <row r="5" spans="1:8" x14ac:dyDescent="0.25">
      <c r="A5" s="16"/>
      <c r="B5" s="16"/>
      <c r="C5" s="132" t="s">
        <v>4</v>
      </c>
      <c r="D5" s="132"/>
      <c r="E5" s="132"/>
      <c r="F5" s="133" t="s">
        <v>3</v>
      </c>
      <c r="G5" s="133"/>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t="s">
        <v>75</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76</v>
      </c>
      <c r="B11" s="10"/>
      <c r="C11" s="5"/>
      <c r="D11" s="5"/>
      <c r="E11" s="5"/>
      <c r="F11" s="5"/>
      <c r="G11" s="5"/>
      <c r="H11" s="5"/>
    </row>
    <row r="14" spans="1:8" x14ac:dyDescent="0.25">
      <c r="A14" s="35" t="s">
        <v>77</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94</v>
      </c>
    </row>
    <row r="2" spans="1:4" ht="17.25" x14ac:dyDescent="0.25">
      <c r="A2" s="35" t="s">
        <v>84</v>
      </c>
    </row>
    <row r="3" spans="1:4" x14ac:dyDescent="0.25">
      <c r="A3" s="49" t="s">
        <v>8</v>
      </c>
    </row>
    <row r="5" spans="1:4" x14ac:dyDescent="0.25">
      <c r="A5" s="52" t="s">
        <v>10</v>
      </c>
      <c r="B5" s="50"/>
      <c r="C5" s="53" t="s">
        <v>19</v>
      </c>
      <c r="D5" s="53" t="s">
        <v>9</v>
      </c>
    </row>
    <row r="6" spans="1:4" ht="15" customHeight="1" x14ac:dyDescent="0.25">
      <c r="A6" s="49" t="s">
        <v>75</v>
      </c>
      <c r="C6" s="59"/>
      <c r="D6" s="136" t="s">
        <v>63</v>
      </c>
    </row>
    <row r="7" spans="1:4" ht="15" customHeight="1" x14ac:dyDescent="0.25">
      <c r="A7" s="49" t="s">
        <v>76</v>
      </c>
      <c r="C7" s="59"/>
      <c r="D7" s="137"/>
    </row>
    <row r="9" spans="1:4" ht="15" customHeight="1" x14ac:dyDescent="0.25">
      <c r="A9" s="52" t="s">
        <v>7</v>
      </c>
      <c r="B9" s="52"/>
      <c r="C9" s="61">
        <f>SUM(C6:C8)</f>
        <v>0</v>
      </c>
      <c r="D9" s="52"/>
    </row>
    <row r="10" spans="1:4" ht="15" customHeight="1" x14ac:dyDescent="0.25">
      <c r="A10" s="54" t="s">
        <v>51</v>
      </c>
    </row>
    <row r="11" spans="1:4" ht="15" customHeight="1" x14ac:dyDescent="0.25">
      <c r="A11" s="54" t="s">
        <v>52</v>
      </c>
    </row>
    <row r="16" spans="1:4" x14ac:dyDescent="0.25">
      <c r="A16" s="35" t="s">
        <v>95</v>
      </c>
    </row>
    <row r="17" spans="1:6" x14ac:dyDescent="0.25">
      <c r="A17" s="35" t="s">
        <v>85</v>
      </c>
    </row>
    <row r="18" spans="1:6" x14ac:dyDescent="0.25">
      <c r="A18" s="49" t="s">
        <v>8</v>
      </c>
    </row>
    <row r="19" spans="1:6" x14ac:dyDescent="0.25">
      <c r="A19" s="51"/>
      <c r="B19" s="51"/>
      <c r="C19" s="51"/>
      <c r="D19" s="51"/>
      <c r="E19" s="51"/>
      <c r="F19" s="51"/>
    </row>
    <row r="20" spans="1:6" ht="15.75" x14ac:dyDescent="0.25">
      <c r="A20" s="1" t="s">
        <v>10</v>
      </c>
      <c r="B20" s="55"/>
      <c r="C20" s="2" t="s">
        <v>5</v>
      </c>
      <c r="D20" s="2" t="s">
        <v>39</v>
      </c>
      <c r="E20" s="2" t="s">
        <v>68</v>
      </c>
      <c r="F20" s="2" t="s">
        <v>7</v>
      </c>
    </row>
    <row r="21" spans="1:6" x14ac:dyDescent="0.25">
      <c r="A21" s="49" t="s">
        <v>75</v>
      </c>
      <c r="C21" s="65"/>
      <c r="D21" s="65"/>
      <c r="E21" s="65"/>
      <c r="F21" s="65">
        <f>SUM(C21:E21)</f>
        <v>0</v>
      </c>
    </row>
    <row r="22" spans="1:6" x14ac:dyDescent="0.25">
      <c r="A22" s="49" t="s">
        <v>76</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69</v>
      </c>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96</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s="3" customFormat="1" x14ac:dyDescent="0.25">
      <c r="B6" s="3" t="s">
        <v>75</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76</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77</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78</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79</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80</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41</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86</v>
      </c>
      <c r="B1" s="3"/>
    </row>
    <row r="2" spans="1:8" x14ac:dyDescent="0.25">
      <c r="A2" s="4" t="s">
        <v>8</v>
      </c>
    </row>
    <row r="4" spans="1:8" x14ac:dyDescent="0.25">
      <c r="A4" s="15"/>
      <c r="B4" s="15"/>
      <c r="C4" s="15"/>
      <c r="D4" s="15"/>
      <c r="E4" s="15"/>
      <c r="F4" s="15"/>
    </row>
    <row r="5" spans="1:8" x14ac:dyDescent="0.25">
      <c r="A5" s="16"/>
      <c r="B5" s="16"/>
      <c r="C5" s="132" t="s">
        <v>4</v>
      </c>
      <c r="D5" s="132"/>
      <c r="E5" s="132"/>
      <c r="F5" s="133" t="s">
        <v>3</v>
      </c>
      <c r="G5" s="133"/>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97</v>
      </c>
    </row>
    <row r="2" spans="1:4" ht="17.25" x14ac:dyDescent="0.25">
      <c r="A2" s="35" t="s">
        <v>87</v>
      </c>
    </row>
    <row r="3" spans="1:4" x14ac:dyDescent="0.25">
      <c r="A3" s="49" t="s">
        <v>8</v>
      </c>
    </row>
    <row r="5" spans="1:4" x14ac:dyDescent="0.25">
      <c r="A5" s="52" t="s">
        <v>10</v>
      </c>
      <c r="B5" s="50"/>
      <c r="C5" s="53" t="s">
        <v>19</v>
      </c>
      <c r="D5" s="53" t="s">
        <v>9</v>
      </c>
    </row>
    <row r="6" spans="1:4" x14ac:dyDescent="0.25">
      <c r="A6" s="49" t="s">
        <v>20</v>
      </c>
      <c r="C6" s="57"/>
      <c r="D6" s="138" t="s">
        <v>63</v>
      </c>
    </row>
    <row r="7" spans="1:4" x14ac:dyDescent="0.25">
      <c r="A7" s="49" t="s">
        <v>21</v>
      </c>
      <c r="C7" s="57"/>
      <c r="D7" s="139"/>
    </row>
    <row r="8" spans="1:4" x14ac:dyDescent="0.25">
      <c r="A8" s="49" t="s">
        <v>24</v>
      </c>
      <c r="C8" s="57"/>
      <c r="D8" s="139"/>
    </row>
    <row r="9" spans="1:4" x14ac:dyDescent="0.25">
      <c r="A9" s="49" t="s">
        <v>22</v>
      </c>
      <c r="C9" s="57"/>
      <c r="D9" s="139"/>
    </row>
    <row r="10" spans="1:4" x14ac:dyDescent="0.25">
      <c r="A10" s="49" t="s">
        <v>54</v>
      </c>
      <c r="C10" s="57"/>
      <c r="D10" s="139"/>
    </row>
    <row r="11" spans="1:4" x14ac:dyDescent="0.25">
      <c r="A11" s="49" t="s">
        <v>46</v>
      </c>
      <c r="C11" s="57"/>
      <c r="D11" s="139"/>
    </row>
    <row r="12" spans="1:4" x14ac:dyDescent="0.25">
      <c r="A12" s="49" t="s">
        <v>25</v>
      </c>
      <c r="C12" s="57"/>
      <c r="D12" s="139"/>
    </row>
    <row r="13" spans="1:4" x14ac:dyDescent="0.25">
      <c r="A13" s="49" t="s">
        <v>23</v>
      </c>
      <c r="C13" s="57"/>
      <c r="D13" s="139"/>
    </row>
    <row r="14" spans="1:4" x14ac:dyDescent="0.25">
      <c r="A14" s="49" t="s">
        <v>26</v>
      </c>
      <c r="C14" s="57"/>
      <c r="D14" s="139"/>
    </row>
    <row r="15" spans="1:4" x14ac:dyDescent="0.25">
      <c r="A15" s="49" t="s">
        <v>55</v>
      </c>
      <c r="C15" s="57"/>
      <c r="D15" s="139"/>
    </row>
    <row r="16" spans="1:4" x14ac:dyDescent="0.25">
      <c r="A16" s="49" t="s">
        <v>56</v>
      </c>
      <c r="C16" s="57"/>
      <c r="D16" s="139"/>
    </row>
    <row r="17" spans="1:11" x14ac:dyDescent="0.25">
      <c r="A17" s="49" t="s">
        <v>27</v>
      </c>
      <c r="C17" s="57"/>
      <c r="D17" s="139"/>
    </row>
    <row r="18" spans="1:11" x14ac:dyDescent="0.25">
      <c r="A18" s="49" t="s">
        <v>57</v>
      </c>
      <c r="C18" s="57"/>
      <c r="D18" s="139"/>
    </row>
    <row r="19" spans="1:11" x14ac:dyDescent="0.25">
      <c r="A19" s="49" t="s">
        <v>28</v>
      </c>
      <c r="C19" s="57"/>
      <c r="D19" s="140"/>
    </row>
    <row r="20" spans="1:11" x14ac:dyDescent="0.25">
      <c r="A20" s="52" t="s">
        <v>7</v>
      </c>
      <c r="B20" s="52"/>
      <c r="C20" s="62">
        <f>SUM(C6:C19)</f>
        <v>0</v>
      </c>
      <c r="D20" s="62"/>
    </row>
    <row r="21" spans="1:11" x14ac:dyDescent="0.25">
      <c r="A21" s="54" t="s">
        <v>51</v>
      </c>
    </row>
    <row r="22" spans="1:11" x14ac:dyDescent="0.25">
      <c r="A22" s="54" t="s">
        <v>52</v>
      </c>
    </row>
    <row r="25" spans="1:11" x14ac:dyDescent="0.25">
      <c r="A25" s="35" t="s">
        <v>98</v>
      </c>
    </row>
    <row r="26" spans="1:11" x14ac:dyDescent="0.25">
      <c r="A26" s="35" t="s">
        <v>85</v>
      </c>
    </row>
    <row r="27" spans="1:11" x14ac:dyDescent="0.25">
      <c r="A27" s="49" t="s">
        <v>8</v>
      </c>
    </row>
    <row r="28" spans="1:11" x14ac:dyDescent="0.25">
      <c r="A28" s="51"/>
      <c r="B28" s="51"/>
      <c r="C28" s="51"/>
      <c r="D28" s="51"/>
      <c r="E28" s="51"/>
      <c r="F28" s="51"/>
    </row>
    <row r="29" spans="1:11" ht="15.75" x14ac:dyDescent="0.25">
      <c r="A29" s="1" t="s">
        <v>10</v>
      </c>
      <c r="B29" s="55"/>
      <c r="C29" s="2" t="s">
        <v>5</v>
      </c>
      <c r="D29" s="2" t="s">
        <v>39</v>
      </c>
      <c r="E29" s="2" t="s">
        <v>67</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54</v>
      </c>
      <c r="C34" s="65"/>
      <c r="D34" s="65"/>
      <c r="E34" s="65"/>
      <c r="F34" s="65"/>
    </row>
    <row r="35" spans="1:8" x14ac:dyDescent="0.25">
      <c r="A35" s="49" t="s">
        <v>46</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55</v>
      </c>
      <c r="C39" s="65"/>
      <c r="D39" s="65"/>
      <c r="E39" s="65"/>
      <c r="F39" s="65">
        <f t="shared" si="0"/>
        <v>0</v>
      </c>
    </row>
    <row r="40" spans="1:8" x14ac:dyDescent="0.25">
      <c r="A40" s="49" t="s">
        <v>62</v>
      </c>
      <c r="C40" s="65"/>
      <c r="D40" s="65"/>
      <c r="E40" s="65"/>
      <c r="F40" s="65">
        <f t="shared" si="0"/>
        <v>0</v>
      </c>
    </row>
    <row r="41" spans="1:8" x14ac:dyDescent="0.25">
      <c r="A41" s="49" t="s">
        <v>56</v>
      </c>
      <c r="C41" s="65"/>
      <c r="D41" s="65"/>
      <c r="E41" s="65"/>
      <c r="F41" s="65">
        <f t="shared" si="0"/>
        <v>0</v>
      </c>
    </row>
    <row r="42" spans="1:8" x14ac:dyDescent="0.25">
      <c r="A42" s="49" t="s">
        <v>27</v>
      </c>
      <c r="C42" s="65"/>
      <c r="D42" s="65"/>
      <c r="E42" s="65"/>
      <c r="F42" s="65">
        <f t="shared" si="0"/>
        <v>0</v>
      </c>
    </row>
    <row r="43" spans="1:8" x14ac:dyDescent="0.25">
      <c r="A43" s="49" t="s">
        <v>57</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69</v>
      </c>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lcf76f155ced4ddcb4097134ff3c332f xmlns="2b4b9d8e-ecb2-49e1-a87e-51dfdfcaee7f">
      <Terms xmlns="http://schemas.microsoft.com/office/infopath/2007/PartnerControls"/>
    </lcf76f155ced4ddcb4097134ff3c332f>
    <TaxCatchAll xmlns="c1fdd505-2570-46c2-bd04-3e0f2d874cf5" xsi:nil="true"/>
  </documentManagement>
</p:properties>
</file>

<file path=customXml/itemProps1.xml><?xml version="1.0" encoding="utf-8"?>
<ds:datastoreItem xmlns:ds="http://schemas.openxmlformats.org/officeDocument/2006/customXml" ds:itemID="{D8C5F856-2BE8-4654-9E3C-7A72714235D1}"/>
</file>

<file path=customXml/itemProps2.xml><?xml version="1.0" encoding="utf-8"?>
<ds:datastoreItem xmlns:ds="http://schemas.openxmlformats.org/officeDocument/2006/customXml" ds:itemID="{4099F6BF-0E14-4233-9471-79453BD0B5C1}"/>
</file>

<file path=customXml/itemProps3.xml><?xml version="1.0" encoding="utf-8"?>
<ds:datastoreItem xmlns:ds="http://schemas.openxmlformats.org/officeDocument/2006/customXml" ds:itemID="{1AE41984-B885-471F-AB93-2BCF5A5002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old</dc:creator>
  <cp:lastModifiedBy>Amir</cp:lastModifiedBy>
  <cp:lastPrinted>2022-03-23T05:03:02Z</cp:lastPrinted>
  <dcterms:created xsi:type="dcterms:W3CDTF">2010-12-13T09:40:53Z</dcterms:created>
  <dcterms:modified xsi:type="dcterms:W3CDTF">2022-04-05T06:35:46Z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ies>
</file>